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LANDISK\disk\20 助成事業\06_テーマ別募金\R1\実施要綱\"/>
    </mc:Choice>
  </mc:AlternateContent>
  <xr:revisionPtr revIDLastSave="0" documentId="13_ncr:1_{26389DCF-0699-44AF-942F-B3D4EE34171B}" xr6:coauthVersionLast="43" xr6:coauthVersionMax="43" xr10:uidLastSave="{00000000-0000-0000-0000-000000000000}"/>
  <bookViews>
    <workbookView xWindow="-120" yWindow="-120" windowWidth="29040" windowHeight="17640" activeTab="1" xr2:uid="{00000000-000D-0000-FFFF-FFFF00000000}"/>
  </bookViews>
  <sheets>
    <sheet name="様式第１号 エントリー用紙" sheetId="1" r:id="rId1"/>
    <sheet name="様式第１号 エントリー用紙記入例" sheetId="8" r:id="rId2"/>
    <sheet name="様式第２号　変更申請書" sheetId="6" r:id="rId3"/>
    <sheet name="様式第3号　助成申請書" sheetId="2" r:id="rId4"/>
    <sheet name="様式第4号　完了報告書" sheetId="7" r:id="rId5"/>
    <sheet name="Sheet3" sheetId="3" r:id="rId6"/>
    <sheet name="Sheet4" sheetId="4" r:id="rId7"/>
    <sheet name="Sheet5" sheetId="5" r:id="rId8"/>
  </sheets>
  <definedNames>
    <definedName name="_xlnm.Print_Area" localSheetId="0">'様式第１号 エントリー用紙'!$A$1:$H$70</definedName>
    <definedName name="_xlnm.Print_Area" localSheetId="1">'様式第１号 エントリー用紙記入例'!$A$1:$H$70</definedName>
    <definedName name="_xlnm.Print_Area" localSheetId="2">'様式第２号　変更申請書'!$A$1:$H$51</definedName>
    <definedName name="_xlnm.Print_Area" localSheetId="4">'様式第4号　完了報告書'!$A$1:$H$64</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0" i="8" l="1"/>
  <c r="E49" i="8"/>
  <c r="E48" i="8"/>
  <c r="G48" i="8" l="1"/>
  <c r="E55" i="8" s="1"/>
  <c r="E48" i="1"/>
  <c r="F70" i="1" l="1"/>
  <c r="C57" i="7"/>
  <c r="C43" i="7"/>
  <c r="C39" i="6"/>
  <c r="E39" i="6"/>
  <c r="E51" i="6"/>
  <c r="C51" i="6"/>
  <c r="E49" i="1" l="1"/>
  <c r="G48" i="1" l="1"/>
  <c r="E5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47" authorId="0" shapeId="0" xr:uid="{D84924D7-FB52-4C6C-97EE-3BFEADDD54CC}">
      <text>
        <r>
          <rPr>
            <b/>
            <sz val="9"/>
            <color indexed="81"/>
            <rFont val="MS P ゴシック"/>
            <family val="3"/>
            <charset val="128"/>
          </rPr>
          <t>募金目標額を入力すると、加算額や事務費が反映された共同募金助成金が、自動計算され、表示されます。</t>
        </r>
      </text>
    </comment>
    <comment ref="G48" authorId="0" shapeId="0" xr:uid="{F3F258BA-54DC-4E67-A2D0-65DA72A7BEF5}">
      <text>
        <r>
          <rPr>
            <sz val="9"/>
            <color indexed="81"/>
            <rFont val="MS P ゴシック"/>
            <family val="3"/>
            <charset val="128"/>
          </rPr>
          <t xml:space="preserve">自動計算後の共同募金助成金額です。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47" authorId="0" shapeId="0" xr:uid="{407C4820-3AFA-4A5D-9430-C19D8A2071D6}">
      <text>
        <r>
          <rPr>
            <b/>
            <sz val="9"/>
            <color indexed="81"/>
            <rFont val="MS P ゴシック"/>
            <family val="3"/>
            <charset val="128"/>
          </rPr>
          <t>募金目標額を入力すると、加算額や事務費が反映された共同募金助成金が、自動計算され、表示されます。</t>
        </r>
      </text>
    </comment>
    <comment ref="G48" authorId="0" shapeId="0" xr:uid="{6E0DCF73-F9FC-49FC-B0D2-91C31DF2306D}">
      <text>
        <r>
          <rPr>
            <sz val="9"/>
            <color indexed="81"/>
            <rFont val="MS P ゴシック"/>
            <family val="3"/>
            <charset val="128"/>
          </rPr>
          <t xml:space="preserve">自動計算後の共同募金助成金額です。
</t>
        </r>
      </text>
    </comment>
  </commentList>
</comments>
</file>

<file path=xl/sharedStrings.xml><?xml version="1.0" encoding="utf-8"?>
<sst xmlns="http://schemas.openxmlformats.org/spreadsheetml/2006/main" count="272" uniqueCount="158">
  <si>
    <t>活動団体エントリー用紙　</t>
  </si>
  <si>
    <t>社会福祉法人青森県共同募金会　御中</t>
  </si>
  <si>
    <t>団体名</t>
  </si>
  <si>
    <t>代表者名（自署）</t>
  </si>
  <si>
    <t>フリガナ</t>
  </si>
  <si>
    <t>代表者職氏名</t>
  </si>
  <si>
    <t>担当者氏名</t>
  </si>
  <si>
    <t>所在地</t>
  </si>
  <si>
    <t>〒　　　－</t>
  </si>
  <si>
    <t>ＴＥＬ</t>
  </si>
  <si>
    <t>ＦＡＸ</t>
  </si>
  <si>
    <t>メールアドレス</t>
  </si>
  <si>
    <t>会員数</t>
  </si>
  <si>
    <t>名　　</t>
  </si>
  <si>
    <t>事業計画書</t>
  </si>
  <si>
    <t>事業名</t>
  </si>
  <si>
    <t>事業の目的</t>
  </si>
  <si>
    <t>事業内容</t>
  </si>
  <si>
    <t>事業実施により期待できる成果</t>
  </si>
  <si>
    <t>事業実施時期</t>
  </si>
  <si>
    <t>※この用紙に書ききれない場合は、別紙をご用意いただいても結構です。</t>
  </si>
  <si>
    <t>添付書類</t>
  </si>
  <si>
    <t>事業実施予算書</t>
  </si>
  <si>
    <t>【収入内訳】</t>
  </si>
  <si>
    <t>項　　目</t>
  </si>
  <si>
    <t>金　　額（円）</t>
  </si>
  <si>
    <t>共同募金助成金</t>
  </si>
  <si>
    <t>③目標額に対する加算額</t>
  </si>
  <si>
    <t>収入合計</t>
  </si>
  <si>
    <t>【支出内訳】</t>
  </si>
  <si>
    <t>詳細（内容・単価・個数など）</t>
  </si>
  <si>
    <t>例）賃借料</t>
  </si>
  <si>
    <t>〇〇ホール3時間</t>
  </si>
  <si>
    <t>例）会議費</t>
  </si>
  <si>
    <t>お弁当代800円×〇個</t>
  </si>
  <si>
    <t>支出合計</t>
  </si>
  <si>
    <t>印</t>
    <rPh sb="0" eb="1">
      <t>イン</t>
    </rPh>
    <phoneticPr fontId="7"/>
  </si>
  <si>
    <t>団体の設立年月日</t>
    <rPh sb="3" eb="5">
      <t>セツリツ</t>
    </rPh>
    <rPh sb="5" eb="8">
      <t>ネンガッピ</t>
    </rPh>
    <phoneticPr fontId="7"/>
  </si>
  <si>
    <t>団体の設立目的</t>
    <rPh sb="3" eb="5">
      <t>セツリツ</t>
    </rPh>
    <rPh sb="5" eb="7">
      <t>モクテキ</t>
    </rPh>
    <phoneticPr fontId="7"/>
  </si>
  <si>
    <t>団体の主な活動内容</t>
    <phoneticPr fontId="7"/>
  </si>
  <si>
    <t>具体的な事業内容</t>
    <rPh sb="4" eb="6">
      <t>ジギョウ</t>
    </rPh>
    <rPh sb="6" eb="8">
      <t>ナイヨウ</t>
    </rPh>
    <phoneticPr fontId="7"/>
  </si>
  <si>
    <t>具体的な募金の依頼先及び依頼方法</t>
    <phoneticPr fontId="7"/>
  </si>
  <si>
    <r>
      <t>①－②</t>
    </r>
    <r>
      <rPr>
        <sz val="10.5"/>
        <color theme="1"/>
        <rFont val="ＭＳ 明朝"/>
        <family val="1"/>
        <charset val="128"/>
      </rPr>
      <t>＋</t>
    </r>
    <r>
      <rPr>
        <sz val="10.5"/>
        <color theme="1"/>
        <rFont val="游ゴシック"/>
        <family val="3"/>
        <charset val="128"/>
      </rPr>
      <t>③</t>
    </r>
    <phoneticPr fontId="7"/>
  </si>
  <si>
    <t>②事務費（①×10％）</t>
    <phoneticPr fontId="7"/>
  </si>
  <si>
    <r>
      <t xml:space="preserve">①募金目標額
</t>
    </r>
    <r>
      <rPr>
        <sz val="8"/>
        <color theme="1"/>
        <rFont val="游ゴシック"/>
        <family val="3"/>
        <charset val="128"/>
      </rPr>
      <t>（２０万円以上で記入）</t>
    </r>
    <rPh sb="10" eb="14">
      <t>マンエンイジョウ</t>
    </rPh>
    <rPh sb="15" eb="17">
      <t>キニュウ</t>
    </rPh>
    <phoneticPr fontId="7"/>
  </si>
  <si>
    <t>加算額</t>
    <rPh sb="0" eb="3">
      <t>カサンガク</t>
    </rPh>
    <phoneticPr fontId="7"/>
  </si>
  <si>
    <t>0～20万円未満</t>
  </si>
  <si>
    <t>20万円～50万円未満</t>
  </si>
  <si>
    <t>50万円～100万円未満</t>
  </si>
  <si>
    <t>100万円以上</t>
  </si>
  <si>
    <t>団体名</t>
    <rPh sb="0" eb="2">
      <t>ダンタイ</t>
    </rPh>
    <rPh sb="2" eb="3">
      <t>メイ</t>
    </rPh>
    <phoneticPr fontId="7"/>
  </si>
  <si>
    <t>変更内容</t>
  </si>
  <si>
    <t>総事業費</t>
  </si>
  <si>
    <t>助成額</t>
  </si>
  <si>
    <t>変更理由</t>
  </si>
  <si>
    <t>　　　※添付した書類にチェックを入れてください。</t>
    <phoneticPr fontId="7"/>
  </si>
  <si>
    <t>変更前</t>
    <rPh sb="0" eb="2">
      <t>ヘンコウ</t>
    </rPh>
    <rPh sb="2" eb="3">
      <t>マエ</t>
    </rPh>
    <phoneticPr fontId="7"/>
  </si>
  <si>
    <t>変更後</t>
    <rPh sb="0" eb="2">
      <t>ヘンコウ</t>
    </rPh>
    <rPh sb="2" eb="3">
      <t>ゴ</t>
    </rPh>
    <phoneticPr fontId="7"/>
  </si>
  <si>
    <t>当初</t>
    <rPh sb="0" eb="2">
      <t>トウショ</t>
    </rPh>
    <phoneticPr fontId="7"/>
  </si>
  <si>
    <t>最終</t>
    <rPh sb="0" eb="2">
      <t>サイシュウ</t>
    </rPh>
    <phoneticPr fontId="7"/>
  </si>
  <si>
    <t>変更申請書</t>
    <rPh sb="0" eb="2">
      <t>ヘンコウ</t>
    </rPh>
    <rPh sb="2" eb="5">
      <t>シンセイショ</t>
    </rPh>
    <phoneticPr fontId="7"/>
  </si>
  <si>
    <t>様式第２号</t>
    <phoneticPr fontId="7"/>
  </si>
  <si>
    <t>様式第１号</t>
    <phoneticPr fontId="7"/>
  </si>
  <si>
    <t>事業名</t>
    <rPh sb="0" eb="2">
      <t>ジギョウ</t>
    </rPh>
    <rPh sb="2" eb="3">
      <t>メイ</t>
    </rPh>
    <phoneticPr fontId="7"/>
  </si>
  <si>
    <t>変更内容</t>
    <rPh sb="0" eb="2">
      <t>ヘンコウ</t>
    </rPh>
    <rPh sb="2" eb="4">
      <t>ナイヨウ</t>
    </rPh>
    <phoneticPr fontId="7"/>
  </si>
  <si>
    <t>事業変更計画書</t>
    <rPh sb="2" eb="4">
      <t>ヘンコウ</t>
    </rPh>
    <phoneticPr fontId="7"/>
  </si>
  <si>
    <t>※この用紙に書ききれない場合は、別紙をご用意いただいても結構です。</t>
    <phoneticPr fontId="7"/>
  </si>
  <si>
    <t>事業変更予算書</t>
    <rPh sb="2" eb="4">
      <t>ヘンコウ</t>
    </rPh>
    <phoneticPr fontId="7"/>
  </si>
  <si>
    <t>変更前の金額（円）</t>
    <rPh sb="0" eb="2">
      <t>ヘンコウ</t>
    </rPh>
    <rPh sb="2" eb="3">
      <t>マエ</t>
    </rPh>
    <rPh sb="4" eb="6">
      <t>キンガク</t>
    </rPh>
    <rPh sb="7" eb="8">
      <t>エン</t>
    </rPh>
    <phoneticPr fontId="7"/>
  </si>
  <si>
    <t>変更後の金額（円）</t>
    <rPh sb="0" eb="2">
      <t>ヘンコウ</t>
    </rPh>
    <rPh sb="2" eb="3">
      <t>ゴ</t>
    </rPh>
    <rPh sb="4" eb="6">
      <t>キンガク</t>
    </rPh>
    <rPh sb="7" eb="8">
      <t>エン</t>
    </rPh>
    <phoneticPr fontId="7"/>
  </si>
  <si>
    <t>詳　　細</t>
    <rPh sb="0" eb="1">
      <t>ショウ</t>
    </rPh>
    <rPh sb="3" eb="4">
      <t>ホソ</t>
    </rPh>
    <phoneticPr fontId="7"/>
  </si>
  <si>
    <t>共同募金助成金</t>
    <rPh sb="0" eb="2">
      <t>キョウドウ</t>
    </rPh>
    <rPh sb="2" eb="4">
      <t>ボキン</t>
    </rPh>
    <rPh sb="4" eb="6">
      <t>ジョセイ</t>
    </rPh>
    <rPh sb="6" eb="7">
      <t>キン</t>
    </rPh>
    <phoneticPr fontId="7"/>
  </si>
  <si>
    <t>他からの助成金</t>
    <rPh sb="0" eb="1">
      <t>ホカ</t>
    </rPh>
    <rPh sb="4" eb="6">
      <t>ジョセイ</t>
    </rPh>
    <rPh sb="6" eb="7">
      <t>キン</t>
    </rPh>
    <phoneticPr fontId="7"/>
  </si>
  <si>
    <t>自己資金</t>
    <rPh sb="0" eb="2">
      <t>ジコ</t>
    </rPh>
    <rPh sb="2" eb="4">
      <t>シキン</t>
    </rPh>
    <phoneticPr fontId="7"/>
  </si>
  <si>
    <t>その他（参加費など）</t>
    <rPh sb="2" eb="3">
      <t>タ</t>
    </rPh>
    <rPh sb="4" eb="6">
      <t>サンカ</t>
    </rPh>
    <rPh sb="6" eb="7">
      <t>ヒ</t>
    </rPh>
    <phoneticPr fontId="7"/>
  </si>
  <si>
    <r>
      <t xml:space="preserve">詳　　細
</t>
    </r>
    <r>
      <rPr>
        <sz val="8"/>
        <color theme="1"/>
        <rFont val="游ゴシック"/>
        <family val="3"/>
        <charset val="128"/>
      </rPr>
      <t>（内容・単価・個数など）</t>
    </r>
    <rPh sb="0" eb="1">
      <t>ショウ</t>
    </rPh>
    <rPh sb="3" eb="4">
      <t>ホソ</t>
    </rPh>
    <phoneticPr fontId="7"/>
  </si>
  <si>
    <t>支出合計</t>
    <rPh sb="0" eb="2">
      <t>シシュツ</t>
    </rPh>
    <phoneticPr fontId="7"/>
  </si>
  <si>
    <t>様式第３号</t>
    <phoneticPr fontId="7"/>
  </si>
  <si>
    <t>助成申請書</t>
    <rPh sb="0" eb="2">
      <t>ジョセイ</t>
    </rPh>
    <rPh sb="2" eb="5">
      <t>シンセイショ</t>
    </rPh>
    <phoneticPr fontId="7"/>
  </si>
  <si>
    <t>申請額</t>
    <rPh sb="0" eb="2">
      <t>シンセイ</t>
    </rPh>
    <rPh sb="2" eb="3">
      <t>ガク</t>
    </rPh>
    <phoneticPr fontId="7"/>
  </si>
  <si>
    <t>振込口座</t>
    <rPh sb="0" eb="2">
      <t>フリコミ</t>
    </rPh>
    <rPh sb="2" eb="4">
      <t>コウザ</t>
    </rPh>
    <phoneticPr fontId="7"/>
  </si>
  <si>
    <t>金融機関名</t>
    <rPh sb="0" eb="2">
      <t>キンユウ</t>
    </rPh>
    <rPh sb="2" eb="4">
      <t>キカン</t>
    </rPh>
    <rPh sb="4" eb="5">
      <t>メイ</t>
    </rPh>
    <phoneticPr fontId="7"/>
  </si>
  <si>
    <t>支店名</t>
    <rPh sb="0" eb="3">
      <t>シテンメイ</t>
    </rPh>
    <phoneticPr fontId="7"/>
  </si>
  <si>
    <t>口座名義</t>
    <rPh sb="0" eb="2">
      <t>コウザ</t>
    </rPh>
    <rPh sb="2" eb="4">
      <t>メイギ</t>
    </rPh>
    <phoneticPr fontId="7"/>
  </si>
  <si>
    <t>預金種別</t>
    <rPh sb="0" eb="2">
      <t>ヨキン</t>
    </rPh>
    <rPh sb="2" eb="4">
      <t>シュベツ</t>
    </rPh>
    <phoneticPr fontId="7"/>
  </si>
  <si>
    <t>口座番号</t>
    <rPh sb="0" eb="2">
      <t>コウザ</t>
    </rPh>
    <rPh sb="2" eb="4">
      <t>バンゴウ</t>
    </rPh>
    <phoneticPr fontId="7"/>
  </si>
  <si>
    <t>漢字</t>
    <rPh sb="0" eb="2">
      <t>カンジ</t>
    </rPh>
    <phoneticPr fontId="7"/>
  </si>
  <si>
    <t>カナ</t>
    <phoneticPr fontId="7"/>
  </si>
  <si>
    <t>担当者名
及び連絡先</t>
    <rPh sb="0" eb="3">
      <t>タントウシャ</t>
    </rPh>
    <rPh sb="3" eb="4">
      <t>メイ</t>
    </rPh>
    <rPh sb="5" eb="6">
      <t>オヨ</t>
    </rPh>
    <rPh sb="7" eb="10">
      <t>レンラクサキ</t>
    </rPh>
    <phoneticPr fontId="7"/>
  </si>
  <si>
    <t xml:space="preserve">
TEL　　　　（　　　）</t>
    <phoneticPr fontId="7"/>
  </si>
  <si>
    <t>普通　・　当座　・　その他（　　　）</t>
    <rPh sb="0" eb="2">
      <t>フツウ</t>
    </rPh>
    <rPh sb="5" eb="7">
      <t>トウザ</t>
    </rPh>
    <rPh sb="12" eb="13">
      <t>タ</t>
    </rPh>
    <phoneticPr fontId="7"/>
  </si>
  <si>
    <t>　　　　　　　　　　　　支店</t>
    <rPh sb="12" eb="14">
      <t>シテン</t>
    </rPh>
    <phoneticPr fontId="7"/>
  </si>
  <si>
    <t>　　　　　　　　　　　　　　　　　　　　　円</t>
    <rPh sb="21" eb="22">
      <t>エン</t>
    </rPh>
    <phoneticPr fontId="7"/>
  </si>
  <si>
    <t>様式第４号</t>
    <phoneticPr fontId="7"/>
  </si>
  <si>
    <t>完了報告書</t>
    <rPh sb="0" eb="2">
      <t>カンリョウ</t>
    </rPh>
    <rPh sb="2" eb="5">
      <t>ホウコクショ</t>
    </rPh>
    <phoneticPr fontId="7"/>
  </si>
  <si>
    <t>助成事業の総事業費</t>
    <rPh sb="0" eb="2">
      <t>ジョセイ</t>
    </rPh>
    <rPh sb="2" eb="4">
      <t>ジギョウ</t>
    </rPh>
    <rPh sb="5" eb="9">
      <t>ソウジギョウヒ</t>
    </rPh>
    <phoneticPr fontId="7"/>
  </si>
  <si>
    <t>共同募金の助成金額</t>
    <rPh sb="0" eb="2">
      <t>キョウドウ</t>
    </rPh>
    <rPh sb="2" eb="4">
      <t>ボキン</t>
    </rPh>
    <rPh sb="5" eb="7">
      <t>ジョセイ</t>
    </rPh>
    <rPh sb="7" eb="9">
      <t>キンガク</t>
    </rPh>
    <phoneticPr fontId="7"/>
  </si>
  <si>
    <t>活動した期間</t>
  </si>
  <si>
    <t>活動した人数</t>
  </si>
  <si>
    <t>協力・連携した団体等</t>
  </si>
  <si>
    <t>活動した場所</t>
  </si>
  <si>
    <t>活動した内容</t>
  </si>
  <si>
    <t>活動した成果</t>
    <rPh sb="4" eb="6">
      <t>セイカ</t>
    </rPh>
    <phoneticPr fontId="7"/>
  </si>
  <si>
    <t>助成事業の収支</t>
    <rPh sb="0" eb="2">
      <t>ジョセイ</t>
    </rPh>
    <rPh sb="2" eb="4">
      <t>ジギョウ</t>
    </rPh>
    <rPh sb="5" eb="7">
      <t>シュウシ</t>
    </rPh>
    <phoneticPr fontId="7"/>
  </si>
  <si>
    <t>共同募金助成金</t>
    <rPh sb="0" eb="2">
      <t>キョウドウ</t>
    </rPh>
    <rPh sb="2" eb="4">
      <t>ボキン</t>
    </rPh>
    <rPh sb="4" eb="6">
      <t>ジョセイ</t>
    </rPh>
    <rPh sb="6" eb="7">
      <t>キン</t>
    </rPh>
    <phoneticPr fontId="7"/>
  </si>
  <si>
    <t>他からの助成金</t>
    <rPh sb="0" eb="1">
      <t>ホカ</t>
    </rPh>
    <rPh sb="4" eb="6">
      <t>ジョセイ</t>
    </rPh>
    <rPh sb="6" eb="7">
      <t>キン</t>
    </rPh>
    <phoneticPr fontId="7"/>
  </si>
  <si>
    <t>自己資金</t>
    <rPh sb="0" eb="2">
      <t>ジコ</t>
    </rPh>
    <rPh sb="2" eb="4">
      <t>シキン</t>
    </rPh>
    <phoneticPr fontId="7"/>
  </si>
  <si>
    <t>その他（参加費など）</t>
    <rPh sb="2" eb="3">
      <t>タ</t>
    </rPh>
    <rPh sb="4" eb="6">
      <t>サンカ</t>
    </rPh>
    <rPh sb="6" eb="7">
      <t>ヒ</t>
    </rPh>
    <phoneticPr fontId="7"/>
  </si>
  <si>
    <t>詳　　　細</t>
    <phoneticPr fontId="7"/>
  </si>
  <si>
    <t>収入合計</t>
    <rPh sb="0" eb="2">
      <t>シュウニュウ</t>
    </rPh>
    <phoneticPr fontId="7"/>
  </si>
  <si>
    <t>支出合計</t>
    <rPh sb="0" eb="2">
      <t>シシュツ</t>
    </rPh>
    <rPh sb="2" eb="4">
      <t>ゴウケイ</t>
    </rPh>
    <phoneticPr fontId="7"/>
  </si>
  <si>
    <t>（提出先アドレス　aomorikyoubo@ace.ocn.ne.jp)</t>
  </si>
  <si>
    <t>寄付者へのメッセージ
（400字以内）</t>
    <rPh sb="15" eb="16">
      <t>ジ</t>
    </rPh>
    <rPh sb="16" eb="18">
      <t>イナイ</t>
    </rPh>
    <phoneticPr fontId="7"/>
  </si>
  <si>
    <t>　この事業が、共同募金の助成による事業であることを、どのように周知しましたか</t>
    <phoneticPr fontId="7"/>
  </si>
  <si>
    <t>令和　　　　年　　　　月　　　日</t>
    <rPh sb="6" eb="7">
      <t>ネン</t>
    </rPh>
    <rPh sb="11" eb="12">
      <t>ツキ</t>
    </rPh>
    <rPh sb="15" eb="16">
      <t>ニチ</t>
    </rPh>
    <phoneticPr fontId="7"/>
  </si>
  <si>
    <t>令和　　年　　月　　日</t>
  </si>
  <si>
    <t>　　令和元年度共同募金助成金の交付を下記のとおり申請します。</t>
    <rPh sb="4" eb="5">
      <t>ガン</t>
    </rPh>
    <phoneticPr fontId="7"/>
  </si>
  <si>
    <t>令和元年度テーマ型募金「あおもり応援プロジェクト助成事業」</t>
    <rPh sb="2" eb="3">
      <t>ガン</t>
    </rPh>
    <phoneticPr fontId="7"/>
  </si>
  <si>
    <t>　令和元年度テーマ型募金あおもり応援プロジェクト助成事業実施要綱に基づき、共同募金会と一緒に共同募金運動を展開し、課題解決のための活動を行いますので、本助成事業への参加をエントリーします。</t>
    <rPh sb="3" eb="4">
      <t>ガン</t>
    </rPh>
    <phoneticPr fontId="7"/>
  </si>
  <si>
    <t>　　令和元年度テーマ型募金あおもり応援プロジェクト助成事業にエントリーした内容について、下記のとおり計画変更を申請します。</t>
    <rPh sb="4" eb="5">
      <t>ガン</t>
    </rPh>
    <phoneticPr fontId="7"/>
  </si>
  <si>
    <t>　　令和元年度テーマ型募金あおもり応援プロジェクト助成事業に関する事業実績について、下記のとおり報告します。</t>
    <rPh sb="4" eb="5">
      <t>ガン</t>
    </rPh>
    <phoneticPr fontId="7"/>
  </si>
  <si>
    <t>※余剰金がある場合は記入してください。実施要綱第12条に基づき、翌年度の同課題解決事業に再助成することができます。（余剰額　　　　　　　　　　　　　円）
※但し、余剰額が加算額を上回る場合は、加算額相当額を返還いただきます。</t>
    <rPh sb="78" eb="79">
      <t>タダ</t>
    </rPh>
    <phoneticPr fontId="7"/>
  </si>
  <si>
    <t>令和〇年〇月〇日</t>
    <rPh sb="3" eb="4">
      <t>ネン</t>
    </rPh>
    <rPh sb="5" eb="6">
      <t>ツキ</t>
    </rPh>
    <rPh sb="7" eb="8">
      <t>ニチ</t>
    </rPh>
    <phoneticPr fontId="7"/>
  </si>
  <si>
    <t>赤井　羽根子</t>
    <rPh sb="0" eb="2">
      <t>アカイ</t>
    </rPh>
    <rPh sb="3" eb="5">
      <t>ハネ</t>
    </rPh>
    <rPh sb="5" eb="6">
      <t>コ</t>
    </rPh>
    <phoneticPr fontId="7"/>
  </si>
  <si>
    <t>アカイ　ハネコ</t>
    <phoneticPr fontId="7"/>
  </si>
  <si>
    <t>夢野　希望</t>
    <rPh sb="0" eb="2">
      <t>ユメノ</t>
    </rPh>
    <rPh sb="3" eb="5">
      <t>キボウ</t>
    </rPh>
    <phoneticPr fontId="7"/>
  </si>
  <si>
    <t>ユメノ　キボウ</t>
    <phoneticPr fontId="7"/>
  </si>
  <si>
    <t>〒　030－0822</t>
    <phoneticPr fontId="7"/>
  </si>
  <si>
    <t>青森県青森市中央3丁目20-30</t>
    <rPh sb="0" eb="3">
      <t>アオモリケン</t>
    </rPh>
    <rPh sb="3" eb="5">
      <t>アオモリ</t>
    </rPh>
    <rPh sb="5" eb="6">
      <t>シ</t>
    </rPh>
    <rPh sb="6" eb="8">
      <t>チュウオウ</t>
    </rPh>
    <rPh sb="9" eb="11">
      <t>チョウメ</t>
    </rPh>
    <phoneticPr fontId="7"/>
  </si>
  <si>
    <t>017-722-2169</t>
    <phoneticPr fontId="7"/>
  </si>
  <si>
    <t>017-722-2160</t>
    <phoneticPr fontId="7"/>
  </si>
  <si>
    <t>aomorikyoubo@ace.ocn.ne.jp</t>
    <phoneticPr fontId="7"/>
  </si>
  <si>
    <t>昭和22年</t>
    <rPh sb="0" eb="2">
      <t>ショウワ</t>
    </rPh>
    <rPh sb="4" eb="5">
      <t>ネン</t>
    </rPh>
    <phoneticPr fontId="7"/>
  </si>
  <si>
    <t>300名　　</t>
    <phoneticPr fontId="7"/>
  </si>
  <si>
    <t>地域が必要とする様々な活動を実施する際、その手助けとなりうる人材として活動するために設立。</t>
    <rPh sb="0" eb="2">
      <t>チイキ</t>
    </rPh>
    <rPh sb="3" eb="5">
      <t>ヒツヨウ</t>
    </rPh>
    <rPh sb="8" eb="10">
      <t>サマザマ</t>
    </rPh>
    <rPh sb="11" eb="13">
      <t>カツドウ</t>
    </rPh>
    <rPh sb="14" eb="16">
      <t>ジッシ</t>
    </rPh>
    <rPh sb="18" eb="19">
      <t>サイ</t>
    </rPh>
    <rPh sb="22" eb="23">
      <t>テ</t>
    </rPh>
    <rPh sb="23" eb="24">
      <t>ダス</t>
    </rPh>
    <rPh sb="30" eb="32">
      <t>ジンザイ</t>
    </rPh>
    <rPh sb="35" eb="37">
      <t>カツドウ</t>
    </rPh>
    <rPh sb="42" eb="44">
      <t>セツリツ</t>
    </rPh>
    <phoneticPr fontId="7"/>
  </si>
  <si>
    <t>高齢化社会を支える活動や、子どもたちがのびのびする地域を作る活動、子育て支援活動、清掃活動、書道、短歌の学習会、セミナー、講演会等など</t>
    <rPh sb="30" eb="32">
      <t>カツドウ</t>
    </rPh>
    <phoneticPr fontId="7"/>
  </si>
  <si>
    <t>青森における子どもたちの教育環境と高齢者の生活環境の充実</t>
    <rPh sb="0" eb="2">
      <t>アオモリ</t>
    </rPh>
    <phoneticPr fontId="7"/>
  </si>
  <si>
    <t>青森の若者世代の地域外への流出に歯止めをかけ、子育て支援や教育環境の整備、高齢者等の生活弱者への生活支援等を行うことが求められている。
そこで、地域課題を解決するために、共同募金の支援を得ながら、地域住民の自立的な取り組みを推進していく。</t>
    <rPh sb="0" eb="2">
      <t>アオモリ</t>
    </rPh>
    <phoneticPr fontId="7"/>
  </si>
  <si>
    <t>１）赤井小学校の魅力づくり ①地域協働型プロジェクト学習 ②地域子ども塾などの実施
２）若者や高齢者の支援 ①ふれあいサロン「AKAIHANE」の開設 など
３）地域送迎システムづくり ①車いすや介護が必要な高齢者の送迎システムづくり など
４）地域活性化事業 　赤い羽根ファンクラブ（支援者）の募集 など</t>
    <rPh sb="2" eb="4">
      <t>アカイ</t>
    </rPh>
    <rPh sb="30" eb="32">
      <t>チイキ</t>
    </rPh>
    <rPh sb="39" eb="41">
      <t>ジッシ</t>
    </rPh>
    <rPh sb="132" eb="133">
      <t>アカ</t>
    </rPh>
    <rPh sb="134" eb="136">
      <t>ハネ</t>
    </rPh>
    <rPh sb="143" eb="146">
      <t>シエンシャ</t>
    </rPh>
    <phoneticPr fontId="7"/>
  </si>
  <si>
    <t>若者世代の地域外への流出に歯止めをかけるための支援や教育環境の整備、高齢者等の生活弱者への生活支援等を行うことができる。</t>
    <phoneticPr fontId="7"/>
  </si>
  <si>
    <t>令和2年4月1日～令和3年3月31日</t>
    <rPh sb="0" eb="2">
      <t>レイワ</t>
    </rPh>
    <rPh sb="3" eb="4">
      <t>ネン</t>
    </rPh>
    <rPh sb="5" eb="6">
      <t>ガツ</t>
    </rPh>
    <rPh sb="7" eb="8">
      <t>ニチ</t>
    </rPh>
    <rPh sb="9" eb="11">
      <t>レイワ</t>
    </rPh>
    <rPh sb="12" eb="13">
      <t>ネン</t>
    </rPh>
    <rPh sb="14" eb="15">
      <t>ガツ</t>
    </rPh>
    <rPh sb="17" eb="18">
      <t>ニチ</t>
    </rPh>
    <phoneticPr fontId="7"/>
  </si>
  <si>
    <t>活動を理解してくれる地域住民、企業など。
イベント開催時に募金箱の設置。街頭募金など。</t>
    <rPh sb="0" eb="2">
      <t>カツドウ</t>
    </rPh>
    <rPh sb="3" eb="5">
      <t>リカイ</t>
    </rPh>
    <rPh sb="10" eb="12">
      <t>チイキ</t>
    </rPh>
    <rPh sb="12" eb="14">
      <t>ジュウミン</t>
    </rPh>
    <rPh sb="15" eb="17">
      <t>キギョウ</t>
    </rPh>
    <rPh sb="25" eb="27">
      <t>カイサイ</t>
    </rPh>
    <rPh sb="27" eb="28">
      <t>ジ</t>
    </rPh>
    <rPh sb="29" eb="32">
      <t>ボキンバコ</t>
    </rPh>
    <rPh sb="33" eb="35">
      <t>セッチ</t>
    </rPh>
    <rPh sb="36" eb="38">
      <t>ガイトウ</t>
    </rPh>
    <rPh sb="38" eb="40">
      <t>ボキン</t>
    </rPh>
    <phoneticPr fontId="7"/>
  </si>
  <si>
    <t>賃借料</t>
    <phoneticPr fontId="7"/>
  </si>
  <si>
    <t>会場費3,000円×110回</t>
    <rPh sb="0" eb="2">
      <t>カイジョウ</t>
    </rPh>
    <rPh sb="2" eb="3">
      <t>ヒ</t>
    </rPh>
    <rPh sb="8" eb="9">
      <t>エン</t>
    </rPh>
    <rPh sb="13" eb="14">
      <t>カイ</t>
    </rPh>
    <phoneticPr fontId="7"/>
  </si>
  <si>
    <t>会議費</t>
    <phoneticPr fontId="7"/>
  </si>
  <si>
    <t>車両費</t>
    <rPh sb="0" eb="2">
      <t>シャリョウ</t>
    </rPh>
    <rPh sb="2" eb="3">
      <t>ヒ</t>
    </rPh>
    <phoneticPr fontId="7"/>
  </si>
  <si>
    <t>保険費</t>
    <rPh sb="0" eb="2">
      <t>ホケン</t>
    </rPh>
    <rPh sb="2" eb="3">
      <t>ヒ</t>
    </rPh>
    <phoneticPr fontId="7"/>
  </si>
  <si>
    <t>車両、ボランティア保険</t>
    <rPh sb="0" eb="2">
      <t>シャリョウ</t>
    </rPh>
    <rPh sb="9" eb="11">
      <t>ホケン</t>
    </rPh>
    <phoneticPr fontId="7"/>
  </si>
  <si>
    <t>印刷製本費</t>
    <rPh sb="0" eb="2">
      <t>インサツ</t>
    </rPh>
    <rPh sb="2" eb="4">
      <t>セイホン</t>
    </rPh>
    <rPh sb="4" eb="5">
      <t>ヒ</t>
    </rPh>
    <phoneticPr fontId="7"/>
  </si>
  <si>
    <t>コピー代など</t>
    <rPh sb="3" eb="4">
      <t>ダイ</t>
    </rPh>
    <phoneticPr fontId="7"/>
  </si>
  <si>
    <t>消耗品費</t>
    <rPh sb="0" eb="3">
      <t>ショウモウヒン</t>
    </rPh>
    <rPh sb="3" eb="4">
      <t>ヒ</t>
    </rPh>
    <phoneticPr fontId="7"/>
  </si>
  <si>
    <t>パソコン（10万円以下）事務消耗品</t>
    <rPh sb="7" eb="11">
      <t>マンエンイカ</t>
    </rPh>
    <rPh sb="12" eb="14">
      <t>ジム</t>
    </rPh>
    <rPh sb="14" eb="17">
      <t>ショウモウヒン</t>
    </rPh>
    <phoneticPr fontId="7"/>
  </si>
  <si>
    <t>通信運搬費</t>
    <rPh sb="0" eb="2">
      <t>ツウシン</t>
    </rPh>
    <rPh sb="2" eb="4">
      <t>ウンパン</t>
    </rPh>
    <rPh sb="4" eb="5">
      <t>ヒ</t>
    </rPh>
    <phoneticPr fontId="7"/>
  </si>
  <si>
    <t>切手、電話代、インターネット</t>
    <rPh sb="0" eb="2">
      <t>キッテ</t>
    </rPh>
    <rPh sb="3" eb="6">
      <t>デンワダイ</t>
    </rPh>
    <phoneticPr fontId="7"/>
  </si>
  <si>
    <t>飲み物2,200人×160円 弁当220回×500円など</t>
    <rPh sb="0" eb="1">
      <t>ノ</t>
    </rPh>
    <rPh sb="2" eb="3">
      <t>モノ</t>
    </rPh>
    <rPh sb="8" eb="9">
      <t>ニン</t>
    </rPh>
    <rPh sb="13" eb="14">
      <t>エン</t>
    </rPh>
    <rPh sb="15" eb="17">
      <t>ベントウ</t>
    </rPh>
    <rPh sb="20" eb="21">
      <t>カイ</t>
    </rPh>
    <rPh sb="25" eb="26">
      <t>エン</t>
    </rPh>
    <phoneticPr fontId="7"/>
  </si>
  <si>
    <t>車検、スタットレスタイヤ</t>
    <rPh sb="0" eb="2">
      <t>シャケン</t>
    </rPh>
    <phoneticPr fontId="7"/>
  </si>
  <si>
    <t>青森レッドフェザーボランティアグループ</t>
    <rPh sb="0" eb="2">
      <t>アオモリ</t>
    </rPh>
    <phoneticPr fontId="7"/>
  </si>
  <si>
    <t>アオモリレッドフェザーボランティアグループ</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</si>
</sst>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28">
    <font>
      <sz val="12"/>
      <color theme="1"/>
      <name val="ＭＳ 明朝"/>
      <family val="2"/>
      <charset val="128"/>
    </font>
    <font>
      <sz val="12"/>
      <color rgb="FF000000"/>
      <name val="游ゴシック"/>
      <family val="3"/>
      <charset val="128"/>
    </font>
    <font>
      <sz val="18"/>
      <color theme="1"/>
      <name val="游ゴシック"/>
      <family val="3"/>
      <charset val="128"/>
    </font>
    <font>
      <sz val="10.5"/>
      <color theme="1"/>
      <name val="游ゴシック"/>
      <family val="3"/>
      <charset val="128"/>
    </font>
    <font>
      <sz val="12"/>
      <color theme="1"/>
      <name val="游ゴシック"/>
      <family val="3"/>
      <charset val="128"/>
    </font>
    <font>
      <u/>
      <sz val="12"/>
      <color theme="1"/>
      <name val="游ゴシック"/>
      <family val="3"/>
      <charset val="128"/>
    </font>
    <font>
      <sz val="8"/>
      <color theme="1"/>
      <name val="游ゴシック"/>
      <family val="3"/>
      <charset val="128"/>
    </font>
    <font>
      <sz val="6"/>
      <name val="ＭＳ 明朝"/>
      <family val="2"/>
      <charset val="128"/>
    </font>
    <font>
      <sz val="14"/>
      <color theme="1"/>
      <name val="游ゴシック"/>
      <family val="3"/>
      <charset val="128"/>
    </font>
    <font>
      <sz val="10.5"/>
      <color rgb="FFD9D9D9"/>
      <name val="游ゴシック"/>
      <family val="3"/>
      <charset val="128"/>
    </font>
    <font>
      <sz val="10.5"/>
      <color theme="1"/>
      <name val="ＭＳ 明朝"/>
      <family val="1"/>
      <charset val="128"/>
    </font>
    <font>
      <sz val="11"/>
      <color rgb="FF000000"/>
      <name val="游ゴシック"/>
      <family val="3"/>
      <charset val="128"/>
    </font>
    <font>
      <sz val="10"/>
      <color theme="1"/>
      <name val="游ゴシック"/>
      <family val="3"/>
      <charset val="128"/>
    </font>
    <font>
      <b/>
      <sz val="10.5"/>
      <color theme="1"/>
      <name val="游ゴシック"/>
      <family val="3"/>
      <charset val="128"/>
    </font>
    <font>
      <sz val="9"/>
      <color rgb="FF000000"/>
      <name val="MS UI Gothic"/>
      <family val="3"/>
      <charset val="128"/>
    </font>
    <font>
      <sz val="10.5"/>
      <name val="游ゴシック"/>
      <family val="3"/>
      <charset val="128"/>
    </font>
    <font>
      <sz val="10.5"/>
      <color theme="0" tint="-0.14999847407452621"/>
      <name val="游ゴシック"/>
      <family val="3"/>
      <charset val="128"/>
    </font>
    <font>
      <sz val="9"/>
      <color indexed="81"/>
      <name val="MS P ゴシック"/>
      <family val="3"/>
      <charset val="128"/>
    </font>
    <font>
      <b/>
      <sz val="9"/>
      <color indexed="81"/>
      <name val="MS P ゴシック"/>
      <family val="3"/>
      <charset val="128"/>
    </font>
    <font>
      <u/>
      <sz val="12"/>
      <color theme="10"/>
      <name val="ＭＳ 明朝"/>
      <family val="2"/>
      <charset val="128"/>
    </font>
    <font>
      <sz val="11"/>
      <color theme="1"/>
      <name val="游ゴシック"/>
      <family val="3"/>
      <charset val="128"/>
    </font>
    <font>
      <sz val="11"/>
      <name val="游ゴシック"/>
      <family val="3"/>
      <charset val="128"/>
    </font>
    <font>
      <sz val="10.5"/>
      <color rgb="FFFF0000"/>
      <name val="游ゴシック"/>
      <family val="3"/>
      <charset val="128"/>
    </font>
    <font>
      <sz val="12"/>
      <color rgb="FFFF0000"/>
      <name val="ＭＳ 明朝"/>
      <family val="2"/>
      <charset val="128"/>
    </font>
    <font>
      <sz val="11"/>
      <color rgb="FFFF0000"/>
      <name val="游ゴシック"/>
      <family val="3"/>
      <charset val="128"/>
    </font>
    <font>
      <u/>
      <sz val="12"/>
      <color rgb="FFFF0000"/>
      <name val="ＭＳ 明朝"/>
      <family val="2"/>
      <charset val="128"/>
    </font>
    <font>
      <sz val="12"/>
      <color rgb="FFFF0000"/>
      <name val="ＭＳ 明朝"/>
      <family val="1"/>
      <charset val="128"/>
    </font>
    <font>
      <sz val="12"/>
      <color rgb="FFFF0000"/>
      <name val="游ゴシック"/>
      <family val="3"/>
      <charset val="128"/>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29">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double">
        <color rgb="FFFF0000"/>
      </left>
      <right style="thin">
        <color indexed="64"/>
      </right>
      <top style="double">
        <color rgb="FFFF0000"/>
      </top>
      <bottom style="double">
        <color rgb="FFFF0000"/>
      </bottom>
      <diagonal/>
    </border>
    <border>
      <left style="thin">
        <color indexed="64"/>
      </left>
      <right style="double">
        <color rgb="FFFF0000"/>
      </right>
      <top style="double">
        <color rgb="FFFF0000"/>
      </top>
      <bottom style="double">
        <color rgb="FFFF0000"/>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85">
    <xf numFmtId="0" fontId="0" fillId="0" borderId="0" xfId="0">
      <alignment vertical="center"/>
    </xf>
    <xf numFmtId="0" fontId="0" fillId="0" borderId="0" xfId="0" applyAlignment="1">
      <alignment horizontal="left" vertical="center"/>
    </xf>
    <xf numFmtId="0" fontId="1"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indent="15"/>
    </xf>
    <xf numFmtId="0" fontId="4" fillId="0" borderId="0" xfId="0" applyFont="1" applyAlignment="1">
      <alignment horizontal="left" vertical="center" indent="15"/>
    </xf>
    <xf numFmtId="0" fontId="4" fillId="0" borderId="0" xfId="0" applyFont="1" applyAlignment="1">
      <alignment horizontal="left" vertical="center" indent="10"/>
    </xf>
    <xf numFmtId="0" fontId="5" fillId="0" borderId="0" xfId="0" applyFont="1" applyAlignment="1">
      <alignment horizontal="left" vertical="center" indent="10"/>
    </xf>
    <xf numFmtId="0" fontId="6"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right" vertical="center"/>
    </xf>
    <xf numFmtId="0" fontId="3" fillId="0" borderId="0" xfId="0" applyFont="1" applyAlignment="1">
      <alignment horizontal="left" vertical="center" indent="1"/>
    </xf>
    <xf numFmtId="0" fontId="11" fillId="0" borderId="0" xfId="0" applyFont="1" applyAlignment="1">
      <alignment horizontal="left" vertical="center"/>
    </xf>
    <xf numFmtId="0" fontId="4" fillId="0" borderId="0" xfId="0" applyFont="1" applyAlignment="1">
      <alignment horizontal="left" vertical="center"/>
    </xf>
    <xf numFmtId="0" fontId="0" fillId="0" borderId="4" xfId="0" applyBorder="1">
      <alignment vertical="center"/>
    </xf>
    <xf numFmtId="0" fontId="0" fillId="0" borderId="4" xfId="0" applyBorder="1" applyAlignment="1">
      <alignment horizontal="right" vertical="center"/>
    </xf>
    <xf numFmtId="0" fontId="3" fillId="2" borderId="5"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left" vertical="center" wrapText="1" indent="1"/>
    </xf>
    <xf numFmtId="0" fontId="3" fillId="0" borderId="3" xfId="0" applyFont="1" applyBorder="1" applyAlignment="1">
      <alignment horizontal="justify" vertical="center" wrapText="1"/>
    </xf>
    <xf numFmtId="0" fontId="3" fillId="0" borderId="2" xfId="0" applyFont="1" applyBorder="1" applyAlignment="1">
      <alignment horizontal="left" vertical="center" wrapText="1" indent="1"/>
    </xf>
    <xf numFmtId="0" fontId="3" fillId="0" borderId="1" xfId="0" applyFont="1" applyBorder="1" applyAlignment="1">
      <alignment horizontal="justify" vertical="center" wrapText="1"/>
    </xf>
    <xf numFmtId="0" fontId="4" fillId="0" borderId="0" xfId="0" applyFont="1" applyAlignment="1">
      <alignment horizontal="left" vertical="center" wrapText="1" indent="1"/>
    </xf>
    <xf numFmtId="0" fontId="4" fillId="0" borderId="0" xfId="0" applyFont="1">
      <alignment vertical="center"/>
    </xf>
    <xf numFmtId="0" fontId="4" fillId="0" borderId="4" xfId="0" applyFont="1" applyBorder="1">
      <alignment vertical="center"/>
    </xf>
    <xf numFmtId="0" fontId="3" fillId="0" borderId="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2" fillId="0" borderId="0" xfId="0" applyFont="1" applyFill="1" applyBorder="1" applyAlignment="1">
      <alignment horizontal="center" vertical="center" wrapText="1"/>
    </xf>
    <xf numFmtId="0" fontId="13" fillId="0" borderId="10" xfId="0" applyFont="1" applyFill="1" applyBorder="1" applyAlignment="1">
      <alignment vertical="center" wrapText="1"/>
    </xf>
    <xf numFmtId="0" fontId="6" fillId="0" borderId="0" xfId="0" applyFont="1" applyFill="1" applyBorder="1" applyAlignment="1">
      <alignment horizontal="right" vertical="center" wrapText="1" indent="1"/>
    </xf>
    <xf numFmtId="0" fontId="12"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0" xfId="0" applyFont="1" applyBorder="1" applyAlignment="1">
      <alignment horizontal="right" vertical="center"/>
    </xf>
    <xf numFmtId="0" fontId="3" fillId="0" borderId="0" xfId="0" applyFont="1" applyFill="1" applyBorder="1" applyAlignment="1">
      <alignment horizontal="center" vertical="center" wrapText="1"/>
    </xf>
    <xf numFmtId="0" fontId="4" fillId="0" borderId="0" xfId="0" applyFont="1" applyAlignment="1">
      <alignment horizontal="right" vertical="center"/>
    </xf>
    <xf numFmtId="0" fontId="4" fillId="0" borderId="5" xfId="0" applyFont="1" applyBorder="1">
      <alignment vertical="center"/>
    </xf>
    <xf numFmtId="0" fontId="12" fillId="0" borderId="0" xfId="0" applyFont="1">
      <alignment vertical="center"/>
    </xf>
    <xf numFmtId="0" fontId="4" fillId="0" borderId="0" xfId="0" applyFont="1" applyAlignment="1">
      <alignment horizontal="left" vertical="center"/>
    </xf>
    <xf numFmtId="0" fontId="4" fillId="0" borderId="0" xfId="0" applyFont="1" applyAlignment="1">
      <alignment horizontal="left" vertical="center" wrapText="1" inden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4" fillId="0" borderId="0" xfId="0" applyFont="1" applyAlignment="1">
      <alignment horizontal="left" vertical="center" wrapText="1" indent="1"/>
    </xf>
    <xf numFmtId="176" fontId="3" fillId="0" borderId="5" xfId="0" applyNumberFormat="1" applyFont="1" applyBorder="1" applyAlignment="1">
      <alignment horizontal="right" vertical="center" wrapText="1" indent="1"/>
    </xf>
    <xf numFmtId="0" fontId="9"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176" fontId="3" fillId="3" borderId="20" xfId="0" applyNumberFormat="1" applyFont="1" applyFill="1" applyBorder="1" applyAlignment="1">
      <alignment horizontal="right" vertical="center" wrapText="1" indent="1"/>
    </xf>
    <xf numFmtId="176" fontId="3" fillId="3" borderId="21" xfId="0" applyNumberFormat="1" applyFont="1" applyFill="1" applyBorder="1" applyAlignment="1">
      <alignment horizontal="right" vertical="center" wrapText="1" indent="1"/>
    </xf>
    <xf numFmtId="176" fontId="3" fillId="3" borderId="22" xfId="0" applyNumberFormat="1" applyFont="1" applyFill="1" applyBorder="1" applyAlignment="1">
      <alignment horizontal="right" vertical="center" wrapText="1" indent="1"/>
    </xf>
    <xf numFmtId="176" fontId="3" fillId="0" borderId="6" xfId="0" applyNumberFormat="1" applyFont="1" applyBorder="1" applyAlignment="1">
      <alignment horizontal="right" vertical="center" wrapText="1" indent="1"/>
    </xf>
    <xf numFmtId="176" fontId="3" fillId="0" borderId="7" xfId="0" applyNumberFormat="1" applyFont="1" applyBorder="1" applyAlignment="1">
      <alignment horizontal="right" vertical="center" wrapText="1" indent="1"/>
    </xf>
    <xf numFmtId="176" fontId="3" fillId="0" borderId="8" xfId="0" applyNumberFormat="1" applyFont="1" applyBorder="1" applyAlignment="1">
      <alignment horizontal="right" vertical="center" wrapText="1" inden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9" fillId="0" borderId="9"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3" borderId="5" xfId="0" applyFont="1" applyFill="1" applyBorder="1" applyAlignment="1">
      <alignment horizontal="left" vertical="center" wrapText="1"/>
    </xf>
    <xf numFmtId="176" fontId="3" fillId="3" borderId="10" xfId="0" applyNumberFormat="1" applyFont="1" applyFill="1" applyBorder="1" applyAlignment="1">
      <alignment horizontal="right" vertical="center" wrapText="1" indent="1"/>
    </xf>
    <xf numFmtId="0" fontId="3" fillId="3" borderId="10" xfId="0" applyFont="1" applyFill="1" applyBorder="1" applyAlignment="1">
      <alignment horizontal="right" vertical="center" wrapText="1" indent="1"/>
    </xf>
    <xf numFmtId="0" fontId="3" fillId="3" borderId="5" xfId="0" applyFont="1" applyFill="1" applyBorder="1" applyAlignment="1">
      <alignment horizontal="right" vertical="center" wrapText="1" indent="1"/>
    </xf>
    <xf numFmtId="0" fontId="0" fillId="0" borderId="5" xfId="0" applyBorder="1" applyAlignment="1">
      <alignment horizontal="center" vertical="center"/>
    </xf>
    <xf numFmtId="0" fontId="3" fillId="0" borderId="5" xfId="0" applyFont="1" applyBorder="1" applyAlignment="1">
      <alignment horizontal="center" vertical="center" wrapText="1"/>
    </xf>
    <xf numFmtId="176" fontId="3" fillId="3" borderId="5" xfId="0" applyNumberFormat="1" applyFont="1" applyFill="1" applyBorder="1" applyAlignment="1">
      <alignment horizontal="right" vertical="center" wrapText="1" indent="1"/>
    </xf>
    <xf numFmtId="176" fontId="3" fillId="0" borderId="27" xfId="0" applyNumberFormat="1" applyFont="1" applyBorder="1" applyAlignment="1">
      <alignment horizontal="right" vertical="center" wrapText="1" indent="1"/>
    </xf>
    <xf numFmtId="176" fontId="3" fillId="0" borderId="28" xfId="0" applyNumberFormat="1" applyFont="1" applyBorder="1" applyAlignment="1">
      <alignment horizontal="right" vertical="center" wrapText="1" indent="1"/>
    </xf>
    <xf numFmtId="0" fontId="3" fillId="3" borderId="13"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6" fillId="2" borderId="5" xfId="0"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176" fontId="15" fillId="3" borderId="20" xfId="0" applyNumberFormat="1" applyFont="1" applyFill="1" applyBorder="1" applyAlignment="1">
      <alignment horizontal="center" vertical="center" wrapText="1"/>
    </xf>
    <xf numFmtId="176" fontId="15" fillId="3" borderId="22" xfId="0" applyNumberFormat="1"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176" fontId="15" fillId="0" borderId="6" xfId="0" applyNumberFormat="1" applyFont="1" applyBorder="1" applyAlignment="1">
      <alignment horizontal="center" vertical="center" wrapText="1"/>
    </xf>
    <xf numFmtId="176" fontId="15" fillId="0" borderId="8" xfId="0" applyNumberFormat="1" applyFont="1" applyBorder="1" applyAlignment="1">
      <alignment horizontal="center" vertical="center" wrapText="1"/>
    </xf>
    <xf numFmtId="176" fontId="15" fillId="0" borderId="18" xfId="0" applyNumberFormat="1" applyFont="1" applyBorder="1" applyAlignment="1">
      <alignment horizontal="center" vertical="center" wrapText="1"/>
    </xf>
    <xf numFmtId="176" fontId="15" fillId="0" borderId="19" xfId="0" applyNumberFormat="1" applyFont="1" applyBorder="1" applyAlignment="1">
      <alignment horizontal="center" vertical="center" wrapText="1"/>
    </xf>
    <xf numFmtId="0" fontId="3" fillId="3" borderId="6"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176" fontId="15" fillId="0" borderId="5"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9" xfId="0" applyFont="1" applyBorder="1" applyAlignment="1">
      <alignment horizontal="center" vertical="center" wrapText="1"/>
    </xf>
    <xf numFmtId="176" fontId="15" fillId="0" borderId="9" xfId="0" applyNumberFormat="1" applyFont="1" applyBorder="1" applyAlignment="1">
      <alignment horizontal="center" vertical="center" wrapText="1"/>
    </xf>
    <xf numFmtId="0" fontId="15" fillId="0" borderId="10" xfId="0" applyFont="1" applyBorder="1" applyAlignment="1">
      <alignment horizontal="center" vertical="center" wrapText="1"/>
    </xf>
    <xf numFmtId="176" fontId="15" fillId="0" borderId="10" xfId="0" applyNumberFormat="1" applyFont="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176" fontId="15" fillId="3" borderId="14" xfId="0" applyNumberFormat="1"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xf>
    <xf numFmtId="0" fontId="3"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textRotation="255" wrapText="1"/>
    </xf>
    <xf numFmtId="0" fontId="12" fillId="0" borderId="5" xfId="0" applyFont="1" applyFill="1" applyBorder="1" applyAlignment="1">
      <alignment horizontal="center" vertical="center" textRotation="255" wrapText="1"/>
    </xf>
    <xf numFmtId="176" fontId="15" fillId="0" borderId="5" xfId="0" applyNumberFormat="1" applyFont="1" applyBorder="1" applyAlignment="1">
      <alignment horizontal="right" vertical="center" wrapText="1" indent="1"/>
    </xf>
    <xf numFmtId="0" fontId="3" fillId="2" borderId="2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9" fillId="0" borderId="2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5" xfId="0" applyFont="1" applyBorder="1" applyAlignment="1">
      <alignment horizontal="center" vertical="center" wrapText="1"/>
    </xf>
    <xf numFmtId="0" fontId="4" fillId="0" borderId="25" xfId="0" applyFont="1" applyBorder="1" applyAlignment="1">
      <alignment horizontal="center" vertical="center"/>
    </xf>
    <xf numFmtId="0" fontId="12" fillId="0" borderId="14" xfId="0" applyFont="1" applyBorder="1" applyAlignment="1">
      <alignment horizontal="left" vertical="center" wrapText="1"/>
    </xf>
    <xf numFmtId="0" fontId="12" fillId="0" borderId="4" xfId="0" applyFont="1" applyBorder="1" applyAlignment="1">
      <alignment horizontal="left" vertical="center" wrapText="1"/>
    </xf>
    <xf numFmtId="0" fontId="12" fillId="0" borderId="15" xfId="0" applyFont="1" applyBorder="1" applyAlignment="1">
      <alignment horizontal="left" vertical="center" wrapText="1"/>
    </xf>
    <xf numFmtId="0" fontId="16" fillId="0" borderId="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176" fontId="3" fillId="0" borderId="9" xfId="0" applyNumberFormat="1" applyFont="1" applyBorder="1" applyAlignment="1">
      <alignment horizontal="right" vertical="center" wrapText="1" indent="1"/>
    </xf>
    <xf numFmtId="0" fontId="3" fillId="3" borderId="21" xfId="0" applyFont="1" applyFill="1" applyBorder="1" applyAlignment="1">
      <alignment horizontal="right" vertical="center" wrapText="1" indent="1"/>
    </xf>
    <xf numFmtId="0" fontId="3" fillId="3" borderId="22" xfId="0" applyFont="1" applyFill="1" applyBorder="1" applyAlignment="1">
      <alignment horizontal="right" vertical="center" wrapText="1" indent="1"/>
    </xf>
    <xf numFmtId="0" fontId="3" fillId="2" borderId="6" xfId="0" applyFont="1" applyFill="1" applyBorder="1" applyAlignment="1">
      <alignment horizontal="left" vertical="center" wrapText="1"/>
    </xf>
    <xf numFmtId="0" fontId="3" fillId="2" borderId="8" xfId="0" applyFont="1" applyFill="1" applyBorder="1" applyAlignment="1">
      <alignment horizontal="left" vertical="center" wrapText="1"/>
    </xf>
    <xf numFmtId="0" fontId="20" fillId="0" borderId="5" xfId="0" applyFont="1" applyBorder="1" applyAlignment="1">
      <alignment horizontal="center" vertical="center"/>
    </xf>
    <xf numFmtId="0" fontId="20" fillId="0" borderId="5" xfId="0" applyFont="1" applyBorder="1" applyAlignment="1">
      <alignment horizontal="left" vertical="center" wrapText="1"/>
    </xf>
    <xf numFmtId="0" fontId="21" fillId="0" borderId="5" xfId="0" applyFont="1" applyBorder="1" applyAlignment="1">
      <alignment horizontal="left" vertical="center" wrapText="1"/>
    </xf>
    <xf numFmtId="0" fontId="20" fillId="0" borderId="5" xfId="0" applyFont="1" applyBorder="1" applyAlignment="1">
      <alignment horizontal="center" vertical="center" wrapText="1"/>
    </xf>
    <xf numFmtId="176" fontId="22" fillId="0" borderId="5" xfId="0" applyNumberFormat="1" applyFont="1" applyBorder="1" applyAlignment="1">
      <alignment horizontal="right" vertical="center" wrapText="1" indent="1"/>
    </xf>
    <xf numFmtId="176" fontId="22" fillId="0" borderId="27" xfId="0" applyNumberFormat="1" applyFont="1" applyBorder="1" applyAlignment="1">
      <alignment horizontal="right" vertical="center" wrapText="1" indent="1"/>
    </xf>
    <xf numFmtId="176" fontId="22" fillId="0" borderId="28" xfId="0" applyNumberFormat="1" applyFont="1" applyBorder="1" applyAlignment="1">
      <alignment horizontal="right" vertical="center" wrapText="1" inden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5" xfId="0" applyFont="1" applyBorder="1" applyAlignment="1">
      <alignment horizontal="center" vertical="center" wrapText="1"/>
    </xf>
    <xf numFmtId="176" fontId="22" fillId="0" borderId="5" xfId="0" applyNumberFormat="1" applyFont="1" applyBorder="1" applyAlignment="1">
      <alignment horizontal="left" vertical="center" wrapText="1"/>
    </xf>
    <xf numFmtId="176" fontId="22" fillId="0" borderId="6" xfId="0" applyNumberFormat="1" applyFont="1" applyBorder="1" applyAlignment="1">
      <alignment horizontal="right" vertical="center" wrapText="1" indent="1"/>
    </xf>
    <xf numFmtId="176" fontId="22" fillId="0" borderId="7" xfId="0" applyNumberFormat="1" applyFont="1" applyBorder="1" applyAlignment="1">
      <alignment horizontal="right" vertical="center" wrapText="1" indent="1"/>
    </xf>
    <xf numFmtId="176" fontId="22" fillId="0" borderId="8" xfId="0" applyNumberFormat="1" applyFont="1" applyBorder="1" applyAlignment="1">
      <alignment horizontal="right" vertical="center" wrapText="1" indent="1"/>
    </xf>
    <xf numFmtId="0" fontId="22" fillId="0" borderId="5" xfId="0" applyFont="1" applyBorder="1" applyAlignment="1">
      <alignment horizontal="left" vertical="center" wrapText="1"/>
    </xf>
    <xf numFmtId="0" fontId="23" fillId="0" borderId="0" xfId="0" applyFont="1">
      <alignment vertical="center"/>
    </xf>
    <xf numFmtId="0" fontId="24" fillId="0" borderId="5" xfId="0" applyFont="1" applyBorder="1" applyAlignment="1">
      <alignment horizontal="center" vertical="center"/>
    </xf>
    <xf numFmtId="0" fontId="24" fillId="0" borderId="5" xfId="0" applyFont="1" applyBorder="1" applyAlignment="1">
      <alignment horizontal="left" vertical="center" wrapText="1"/>
    </xf>
    <xf numFmtId="0" fontId="24" fillId="0" borderId="5" xfId="0" applyFont="1" applyBorder="1" applyAlignment="1">
      <alignment horizontal="center" vertical="center" wrapText="1"/>
    </xf>
    <xf numFmtId="0" fontId="25" fillId="0" borderId="5" xfId="1" applyFont="1" applyBorder="1" applyAlignment="1">
      <alignment horizontal="center" vertical="center" wrapText="1"/>
    </xf>
    <xf numFmtId="0" fontId="23" fillId="0" borderId="5" xfId="0" applyFont="1" applyBorder="1" applyAlignment="1">
      <alignment horizontal="center" vertical="center"/>
    </xf>
    <xf numFmtId="0" fontId="26" fillId="0" borderId="5" xfId="0" applyFont="1" applyBorder="1" applyAlignment="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7" fillId="0" borderId="4" xfId="0" applyFont="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37</xdr:row>
          <xdr:rowOff>0</xdr:rowOff>
        </xdr:from>
        <xdr:to>
          <xdr:col>2</xdr:col>
          <xdr:colOff>542925</xdr:colOff>
          <xdr:row>37</xdr:row>
          <xdr:rowOff>209550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会則・定款等の組織規程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38</xdr:row>
          <xdr:rowOff>0</xdr:rowOff>
        </xdr:from>
        <xdr:to>
          <xdr:col>2</xdr:col>
          <xdr:colOff>542925</xdr:colOff>
          <xdr:row>38</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前年度の事業報告書及び決算書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38</xdr:row>
          <xdr:rowOff>209550</xdr:rowOff>
        </xdr:from>
        <xdr:to>
          <xdr:col>2</xdr:col>
          <xdr:colOff>542925</xdr:colOff>
          <xdr:row>39</xdr:row>
          <xdr:rowOff>200025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今年度の事業計画書及び予算書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39</xdr:row>
          <xdr:rowOff>209550</xdr:rowOff>
        </xdr:from>
        <xdr:to>
          <xdr:col>3</xdr:col>
          <xdr:colOff>561975</xdr:colOff>
          <xdr:row>40</xdr:row>
          <xdr:rowOff>200025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法人・団体作成のパンフレット、ニュースレターなど（任意）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40</xdr:row>
          <xdr:rowOff>209550</xdr:rowOff>
        </xdr:from>
        <xdr:to>
          <xdr:col>3</xdr:col>
          <xdr:colOff>723900</xdr:colOff>
          <xdr:row>41</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その他、新聞記事など活動をアピールできるもの（任意）</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37</xdr:row>
          <xdr:rowOff>0</xdr:rowOff>
        </xdr:from>
        <xdr:to>
          <xdr:col>2</xdr:col>
          <xdr:colOff>542925</xdr:colOff>
          <xdr:row>37</xdr:row>
          <xdr:rowOff>209550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1C349ED8-FBDC-44AF-A65D-0E1B294396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会則・定款等の組織規程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38</xdr:row>
          <xdr:rowOff>0</xdr:rowOff>
        </xdr:from>
        <xdr:to>
          <xdr:col>2</xdr:col>
          <xdr:colOff>542925</xdr:colOff>
          <xdr:row>38</xdr:row>
          <xdr:rowOff>209550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F44CA76-2741-4D8C-B5A2-7AAC059EA8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前年度の事業報告書及び決算書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38</xdr:row>
          <xdr:rowOff>209550</xdr:rowOff>
        </xdr:from>
        <xdr:to>
          <xdr:col>2</xdr:col>
          <xdr:colOff>542925</xdr:colOff>
          <xdr:row>39</xdr:row>
          <xdr:rowOff>200025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4B5591AC-D3A5-4000-A8D2-3E062C0DB0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今年度の事業計画書及び予算書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39</xdr:row>
          <xdr:rowOff>209550</xdr:rowOff>
        </xdr:from>
        <xdr:to>
          <xdr:col>3</xdr:col>
          <xdr:colOff>561975</xdr:colOff>
          <xdr:row>40</xdr:row>
          <xdr:rowOff>200025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40F86631-8FC4-4D9D-8772-F0266A78D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法人・団体作成のパンフレット、ニュースレターなど（任意）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40</xdr:row>
          <xdr:rowOff>209550</xdr:rowOff>
        </xdr:from>
        <xdr:to>
          <xdr:col>3</xdr:col>
          <xdr:colOff>723900</xdr:colOff>
          <xdr:row>41</xdr:row>
          <xdr:rowOff>190500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99BB22C4-26F7-42A7-B6DE-444AEBB82C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その他、新聞記事など活動をアピールできるもの（任意）</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xdr:colOff>
          <xdr:row>17</xdr:row>
          <xdr:rowOff>76200</xdr:rowOff>
        </xdr:from>
        <xdr:to>
          <xdr:col>6</xdr:col>
          <xdr:colOff>276225</xdr:colOff>
          <xdr:row>17</xdr:row>
          <xdr:rowOff>285750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361950</xdr:rowOff>
        </xdr:from>
        <xdr:to>
          <xdr:col>6</xdr:col>
          <xdr:colOff>276225</xdr:colOff>
          <xdr:row>17</xdr:row>
          <xdr:rowOff>571500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変更する（別紙「変更計画書」のとおり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47625</xdr:rowOff>
        </xdr:from>
        <xdr:to>
          <xdr:col>6</xdr:col>
          <xdr:colOff>276225</xdr:colOff>
          <xdr:row>18</xdr:row>
          <xdr:rowOff>257175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19</xdr:row>
          <xdr:rowOff>47625</xdr:rowOff>
        </xdr:from>
        <xdr:to>
          <xdr:col>4</xdr:col>
          <xdr:colOff>838200</xdr:colOff>
          <xdr:row>19</xdr:row>
          <xdr:rowOff>257175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21</xdr:row>
          <xdr:rowOff>66675</xdr:rowOff>
        </xdr:from>
        <xdr:to>
          <xdr:col>6</xdr:col>
          <xdr:colOff>276225</xdr:colOff>
          <xdr:row>21</xdr:row>
          <xdr:rowOff>276225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22</xdr:row>
          <xdr:rowOff>57150</xdr:rowOff>
        </xdr:from>
        <xdr:to>
          <xdr:col>4</xdr:col>
          <xdr:colOff>838200</xdr:colOff>
          <xdr:row>22</xdr:row>
          <xdr:rowOff>266700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xdr:row>
          <xdr:rowOff>133350</xdr:rowOff>
        </xdr:from>
        <xdr:to>
          <xdr:col>4</xdr:col>
          <xdr:colOff>428625</xdr:colOff>
          <xdr:row>24</xdr:row>
          <xdr:rowOff>390525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募金実績の増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xdr:row>
          <xdr:rowOff>504825</xdr:rowOff>
        </xdr:from>
        <xdr:to>
          <xdr:col>4</xdr:col>
          <xdr:colOff>428625</xdr:colOff>
          <xdr:row>24</xdr:row>
          <xdr:rowOff>762000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事業内容の変更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xdr:row>
          <xdr:rowOff>857250</xdr:rowOff>
        </xdr:from>
        <xdr:to>
          <xdr:col>7</xdr:col>
          <xdr:colOff>742950</xdr:colOff>
          <xdr:row>24</xdr:row>
          <xdr:rowOff>1114425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58</xdr:row>
          <xdr:rowOff>28575</xdr:rowOff>
        </xdr:from>
        <xdr:to>
          <xdr:col>7</xdr:col>
          <xdr:colOff>504825</xdr:colOff>
          <xdr:row>59</xdr:row>
          <xdr:rowOff>9525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助成事業に係る領収書の写（備品等の整備が主な事業の場合）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59</xdr:row>
          <xdr:rowOff>19050</xdr:rowOff>
        </xdr:from>
        <xdr:to>
          <xdr:col>6</xdr:col>
          <xdr:colOff>638175</xdr:colOff>
          <xdr:row>60</xdr:row>
          <xdr:rowOff>9525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助成事業の成果が分かる資料、報告書、新聞など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60</xdr:row>
          <xdr:rowOff>9525</xdr:rowOff>
        </xdr:from>
        <xdr:to>
          <xdr:col>7</xdr:col>
          <xdr:colOff>247650</xdr:colOff>
          <xdr:row>61</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決算書（団体全体の決算書／共同募金助成金が含まれた会計のもの）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61</xdr:row>
          <xdr:rowOff>9525</xdr:rowOff>
        </xdr:from>
        <xdr:to>
          <xdr:col>7</xdr:col>
          <xdr:colOff>676275</xdr:colOff>
          <xdr:row>62</xdr:row>
          <xdr:rowOff>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寄付者へのメッセージに添付する写真（2～3枚）※電子メールでの提出にご協力ください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drawing" Target="../drawings/drawing2.xml"/><Relationship Id="rId7"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hyperlink" Target="mailto:aomorikyoubo@ace.ocn.ne.jp" TargetMode="External"/><Relationship Id="rId6" Type="http://schemas.openxmlformats.org/officeDocument/2006/relationships/ctrlProp" Target="../ctrlProps/ctrlProp7.xml"/><Relationship Id="rId5" Type="http://schemas.openxmlformats.org/officeDocument/2006/relationships/ctrlProp" Target="../ctrlProps/ctrlProp6.xml"/><Relationship Id="rId10" Type="http://schemas.openxmlformats.org/officeDocument/2006/relationships/comments" Target="../comments2.xml"/><Relationship Id="rId4" Type="http://schemas.openxmlformats.org/officeDocument/2006/relationships/vmlDrawing" Target="../drawings/vmlDrawing2.v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3.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K73"/>
  <sheetViews>
    <sheetView view="pageBreakPreview" topLeftCell="A52" zoomScale="115" zoomScaleNormal="100" zoomScaleSheetLayoutView="115" workbookViewId="0">
      <selection activeCell="F67" sqref="F67:H67"/>
    </sheetView>
  </sheetViews>
  <sheetFormatPr defaultRowHeight="14.25"/>
  <cols>
    <col min="1" max="8" width="10.625" customWidth="1"/>
    <col min="10" max="10" width="23.5" bestFit="1" customWidth="1"/>
    <col min="11" max="11" width="30" bestFit="1" customWidth="1"/>
  </cols>
  <sheetData>
    <row r="1" spans="1:8" ht="19.5">
      <c r="A1" s="2" t="s">
        <v>62</v>
      </c>
    </row>
    <row r="2" spans="1:8" ht="19.5">
      <c r="A2" s="82" t="s">
        <v>117</v>
      </c>
      <c r="B2" s="82"/>
      <c r="C2" s="82"/>
      <c r="D2" s="82"/>
      <c r="E2" s="82"/>
      <c r="F2" s="82"/>
      <c r="G2" s="82"/>
      <c r="H2" s="82"/>
    </row>
    <row r="3" spans="1:8" ht="50.1" customHeight="1">
      <c r="A3" s="83" t="s">
        <v>0</v>
      </c>
      <c r="B3" s="83"/>
      <c r="C3" s="83"/>
      <c r="D3" s="83"/>
      <c r="E3" s="83"/>
      <c r="F3" s="83"/>
      <c r="G3" s="83"/>
      <c r="H3" s="83"/>
    </row>
    <row r="4" spans="1:8" ht="12" customHeight="1">
      <c r="A4" s="3"/>
    </row>
    <row r="5" spans="1:8" ht="19.5">
      <c r="A5" s="84" t="s">
        <v>1</v>
      </c>
      <c r="B5" s="84"/>
      <c r="C5" s="84"/>
      <c r="D5" s="84"/>
      <c r="E5" s="84"/>
      <c r="F5" s="84"/>
      <c r="G5" s="84"/>
      <c r="H5" s="84"/>
    </row>
    <row r="6" spans="1:8" ht="15.75" customHeight="1">
      <c r="A6" s="4"/>
    </row>
    <row r="7" spans="1:8" ht="60" customHeight="1">
      <c r="A7" s="47" t="s">
        <v>118</v>
      </c>
      <c r="B7" s="47"/>
      <c r="C7" s="47"/>
      <c r="D7" s="47"/>
      <c r="E7" s="47"/>
      <c r="F7" s="47"/>
      <c r="G7" s="47"/>
      <c r="H7" s="47"/>
    </row>
    <row r="8" spans="1:8" ht="19.5">
      <c r="A8" s="23"/>
      <c r="B8" s="23"/>
      <c r="C8" s="23"/>
      <c r="D8" s="23"/>
      <c r="E8" s="23"/>
      <c r="G8" s="23"/>
      <c r="H8" s="37" t="s">
        <v>114</v>
      </c>
    </row>
    <row r="9" spans="1:8" ht="19.5">
      <c r="A9" s="5" t="s">
        <v>115</v>
      </c>
      <c r="E9" s="24" t="s">
        <v>50</v>
      </c>
    </row>
    <row r="10" spans="1:8" ht="19.5">
      <c r="A10" s="6"/>
    </row>
    <row r="11" spans="1:8" ht="19.5">
      <c r="A11" s="7"/>
      <c r="E11" s="25"/>
      <c r="F11" s="15"/>
      <c r="G11" s="15"/>
      <c r="H11" s="15"/>
    </row>
    <row r="12" spans="1:8" ht="15" customHeight="1">
      <c r="A12" s="8"/>
      <c r="E12" s="24"/>
    </row>
    <row r="13" spans="1:8" ht="19.5">
      <c r="A13" s="7"/>
      <c r="E13" s="24" t="s">
        <v>3</v>
      </c>
    </row>
    <row r="14" spans="1:8" ht="19.5">
      <c r="A14" s="6"/>
    </row>
    <row r="15" spans="1:8" ht="19.5">
      <c r="A15" s="7"/>
      <c r="E15" s="25"/>
      <c r="F15" s="15"/>
      <c r="G15" s="15"/>
      <c r="H15" s="16" t="s">
        <v>36</v>
      </c>
    </row>
    <row r="16" spans="1:8" ht="19.5">
      <c r="A16" s="8"/>
    </row>
    <row r="17" spans="1:8" ht="17.25">
      <c r="A17" s="85" t="s">
        <v>4</v>
      </c>
      <c r="B17" s="85"/>
      <c r="C17" s="76"/>
      <c r="D17" s="76"/>
      <c r="E17" s="76"/>
      <c r="F17" s="76"/>
      <c r="G17" s="76"/>
      <c r="H17" s="76"/>
    </row>
    <row r="18" spans="1:8" ht="33.75" customHeight="1">
      <c r="A18" s="61" t="s">
        <v>2</v>
      </c>
      <c r="B18" s="61"/>
      <c r="C18" s="76"/>
      <c r="D18" s="76"/>
      <c r="E18" s="76"/>
      <c r="F18" s="76"/>
      <c r="G18" s="76"/>
      <c r="H18" s="76"/>
    </row>
    <row r="19" spans="1:8" ht="17.25">
      <c r="A19" s="85" t="s">
        <v>4</v>
      </c>
      <c r="B19" s="85"/>
      <c r="C19" s="76"/>
      <c r="D19" s="76"/>
      <c r="E19" s="85" t="s">
        <v>4</v>
      </c>
      <c r="F19" s="85"/>
      <c r="G19" s="76"/>
      <c r="H19" s="76"/>
    </row>
    <row r="20" spans="1:8" ht="35.25" customHeight="1">
      <c r="A20" s="61" t="s">
        <v>5</v>
      </c>
      <c r="B20" s="61"/>
      <c r="C20" s="50"/>
      <c r="D20" s="51"/>
      <c r="E20" s="61" t="s">
        <v>6</v>
      </c>
      <c r="F20" s="61"/>
      <c r="G20" s="76"/>
      <c r="H20" s="76"/>
    </row>
    <row r="21" spans="1:8" ht="14.25" customHeight="1">
      <c r="A21" s="61" t="s">
        <v>7</v>
      </c>
      <c r="B21" s="61"/>
      <c r="C21" s="70" t="s">
        <v>8</v>
      </c>
      <c r="D21" s="86"/>
      <c r="E21" s="86"/>
      <c r="F21" s="86"/>
      <c r="G21" s="86"/>
      <c r="H21" s="87"/>
    </row>
    <row r="22" spans="1:8" ht="32.25" customHeight="1">
      <c r="A22" s="61"/>
      <c r="B22" s="61"/>
      <c r="C22" s="76"/>
      <c r="D22" s="76"/>
      <c r="E22" s="76"/>
      <c r="F22" s="76"/>
      <c r="G22" s="76"/>
      <c r="H22" s="76"/>
    </row>
    <row r="23" spans="1:8" ht="27" customHeight="1">
      <c r="A23" s="61" t="s">
        <v>9</v>
      </c>
      <c r="B23" s="61"/>
      <c r="C23" s="76"/>
      <c r="D23" s="76"/>
      <c r="E23" s="61" t="s">
        <v>10</v>
      </c>
      <c r="F23" s="61"/>
      <c r="G23" s="75"/>
      <c r="H23" s="75"/>
    </row>
    <row r="24" spans="1:8" ht="35.25" customHeight="1">
      <c r="A24" s="61" t="s">
        <v>11</v>
      </c>
      <c r="B24" s="61"/>
      <c r="C24" s="76"/>
      <c r="D24" s="76"/>
      <c r="E24" s="76"/>
      <c r="F24" s="76"/>
      <c r="G24" s="76"/>
      <c r="H24" s="76"/>
    </row>
    <row r="26" spans="1:8" ht="36" customHeight="1">
      <c r="A26" s="61" t="s">
        <v>37</v>
      </c>
      <c r="B26" s="61"/>
      <c r="C26" s="75"/>
      <c r="D26" s="75"/>
      <c r="E26" s="61" t="s">
        <v>12</v>
      </c>
      <c r="F26" s="61"/>
      <c r="G26" s="76" t="s">
        <v>13</v>
      </c>
      <c r="H26" s="76"/>
    </row>
    <row r="27" spans="1:8" ht="53.25" customHeight="1">
      <c r="A27" s="61" t="s">
        <v>38</v>
      </c>
      <c r="B27" s="61"/>
      <c r="C27" s="69"/>
      <c r="D27" s="69"/>
      <c r="E27" s="69"/>
      <c r="F27" s="69"/>
      <c r="G27" s="69"/>
      <c r="H27" s="69"/>
    </row>
    <row r="28" spans="1:8" ht="109.5" customHeight="1">
      <c r="A28" s="61" t="s">
        <v>39</v>
      </c>
      <c r="B28" s="61"/>
      <c r="C28" s="69"/>
      <c r="D28" s="69"/>
      <c r="E28" s="69"/>
      <c r="F28" s="69"/>
      <c r="G28" s="69"/>
      <c r="H28" s="69"/>
    </row>
    <row r="29" spans="1:8" ht="24">
      <c r="A29" s="10" t="s">
        <v>14</v>
      </c>
    </row>
    <row r="30" spans="1:8" ht="50.1" customHeight="1">
      <c r="A30" s="61" t="s">
        <v>15</v>
      </c>
      <c r="B30" s="61"/>
      <c r="C30" s="158"/>
      <c r="D30" s="158"/>
      <c r="E30" s="158"/>
      <c r="F30" s="158"/>
      <c r="G30" s="158"/>
      <c r="H30" s="158"/>
    </row>
    <row r="31" spans="1:8" ht="99.95" customHeight="1">
      <c r="A31" s="61" t="s">
        <v>16</v>
      </c>
      <c r="B31" s="61"/>
      <c r="C31" s="159"/>
      <c r="D31" s="159"/>
      <c r="E31" s="159"/>
      <c r="F31" s="159"/>
      <c r="G31" s="159"/>
      <c r="H31" s="159"/>
    </row>
    <row r="32" spans="1:8" ht="240" customHeight="1">
      <c r="A32" s="61" t="s">
        <v>40</v>
      </c>
      <c r="B32" s="61"/>
      <c r="C32" s="160"/>
      <c r="D32" s="160"/>
      <c r="E32" s="160"/>
      <c r="F32" s="160"/>
      <c r="G32" s="160"/>
      <c r="H32" s="160"/>
    </row>
    <row r="33" spans="1:11" ht="99.95" customHeight="1">
      <c r="A33" s="61" t="s">
        <v>18</v>
      </c>
      <c r="B33" s="61"/>
      <c r="C33" s="160"/>
      <c r="D33" s="160"/>
      <c r="E33" s="160"/>
      <c r="F33" s="160"/>
      <c r="G33" s="160"/>
      <c r="H33" s="160"/>
    </row>
    <row r="34" spans="1:11" ht="45.75" customHeight="1">
      <c r="A34" s="61" t="s">
        <v>19</v>
      </c>
      <c r="B34" s="61"/>
      <c r="C34" s="161"/>
      <c r="D34" s="161"/>
      <c r="E34" s="161"/>
      <c r="F34" s="161"/>
      <c r="G34" s="161"/>
      <c r="H34" s="161"/>
    </row>
    <row r="35" spans="1:11" ht="91.5" customHeight="1">
      <c r="A35" s="61" t="s">
        <v>41</v>
      </c>
      <c r="B35" s="61"/>
      <c r="C35" s="160"/>
      <c r="D35" s="160"/>
      <c r="E35" s="160"/>
      <c r="F35" s="160"/>
      <c r="G35" s="160"/>
      <c r="H35" s="160"/>
    </row>
    <row r="36" spans="1:11">
      <c r="H36" s="11" t="s">
        <v>20</v>
      </c>
    </row>
    <row r="37" spans="1:11" ht="17.25">
      <c r="A37" s="3" t="s">
        <v>21</v>
      </c>
    </row>
    <row r="38" spans="1:11" ht="17.25">
      <c r="F38" s="12"/>
    </row>
    <row r="39" spans="1:11" ht="17.25">
      <c r="F39" s="12"/>
    </row>
    <row r="40" spans="1:11" ht="17.25">
      <c r="F40" s="12"/>
    </row>
    <row r="41" spans="1:11" ht="17.25">
      <c r="F41" s="12"/>
    </row>
    <row r="42" spans="1:11" ht="17.25">
      <c r="F42" s="12"/>
    </row>
    <row r="43" spans="1:11">
      <c r="A43" s="9" t="s">
        <v>55</v>
      </c>
      <c r="B43" s="1"/>
      <c r="C43" s="1"/>
      <c r="D43" s="1"/>
      <c r="E43" s="1"/>
    </row>
    <row r="44" spans="1:11" ht="24">
      <c r="A44" s="10" t="s">
        <v>22</v>
      </c>
    </row>
    <row r="45" spans="1:11" ht="19.5">
      <c r="A45" s="4" t="s">
        <v>23</v>
      </c>
    </row>
    <row r="46" spans="1:11" ht="25.5" customHeight="1" thickBot="1">
      <c r="A46" s="68" t="s">
        <v>24</v>
      </c>
      <c r="B46" s="68"/>
      <c r="C46" s="68"/>
      <c r="D46" s="68"/>
      <c r="E46" s="67" t="s">
        <v>25</v>
      </c>
      <c r="F46" s="67"/>
      <c r="G46" s="61"/>
      <c r="H46" s="61"/>
    </row>
    <row r="47" spans="1:11" ht="41.25" customHeight="1" thickTop="1" thickBot="1">
      <c r="A47" s="68" t="s">
        <v>26</v>
      </c>
      <c r="B47" s="68"/>
      <c r="C47" s="69" t="s">
        <v>44</v>
      </c>
      <c r="D47" s="70"/>
      <c r="E47" s="78">
        <v>0</v>
      </c>
      <c r="F47" s="79"/>
      <c r="G47" s="80" t="s">
        <v>42</v>
      </c>
      <c r="H47" s="81"/>
      <c r="J47" t="s">
        <v>45</v>
      </c>
    </row>
    <row r="48" spans="1:11" ht="20.100000000000001" customHeight="1" thickTop="1" thickBot="1">
      <c r="A48" s="68"/>
      <c r="B48" s="68"/>
      <c r="C48" s="71" t="s">
        <v>43</v>
      </c>
      <c r="D48" s="71"/>
      <c r="E48" s="72">
        <f>E47*0.1</f>
        <v>0</v>
      </c>
      <c r="F48" s="72"/>
      <c r="G48" s="72">
        <f>E47-E48+E49</f>
        <v>0</v>
      </c>
      <c r="H48" s="73"/>
      <c r="J48" s="19" t="s">
        <v>46</v>
      </c>
      <c r="K48" s="20">
        <v>0</v>
      </c>
    </row>
    <row r="49" spans="1:11" ht="20.100000000000001" customHeight="1" thickBot="1">
      <c r="A49" s="68"/>
      <c r="B49" s="68"/>
      <c r="C49" s="71" t="s">
        <v>27</v>
      </c>
      <c r="D49" s="71"/>
      <c r="E49" s="77">
        <f>IF(1000000&lt;=E47,K51,IF(500000&lt;=E47,K50,IF(200000&lt;=E47,K49,K48)))</f>
        <v>0</v>
      </c>
      <c r="F49" s="77"/>
      <c r="G49" s="74"/>
      <c r="H49" s="74"/>
      <c r="J49" s="21" t="s">
        <v>47</v>
      </c>
      <c r="K49" s="22">
        <v>100000</v>
      </c>
    </row>
    <row r="50" spans="1:11" ht="30" customHeight="1" thickBot="1">
      <c r="A50" s="62" t="s">
        <v>72</v>
      </c>
      <c r="B50" s="63"/>
      <c r="C50" s="63"/>
      <c r="D50" s="64"/>
      <c r="E50" s="48">
        <v>0</v>
      </c>
      <c r="F50" s="48"/>
      <c r="G50" s="48"/>
      <c r="H50" s="48"/>
      <c r="J50" s="21" t="s">
        <v>48</v>
      </c>
      <c r="K50" s="22">
        <v>200000</v>
      </c>
    </row>
    <row r="51" spans="1:11" ht="30" customHeight="1" thickBot="1">
      <c r="A51" s="62" t="s">
        <v>73</v>
      </c>
      <c r="B51" s="63"/>
      <c r="C51" s="63"/>
      <c r="D51" s="64"/>
      <c r="E51" s="48">
        <v>0</v>
      </c>
      <c r="F51" s="48"/>
      <c r="G51" s="48"/>
      <c r="H51" s="48"/>
      <c r="J51" s="21" t="s">
        <v>49</v>
      </c>
      <c r="K51" s="22">
        <v>300000</v>
      </c>
    </row>
    <row r="52" spans="1:11" ht="30" customHeight="1">
      <c r="A52" s="62" t="s">
        <v>74</v>
      </c>
      <c r="B52" s="63"/>
      <c r="C52" s="63"/>
      <c r="D52" s="64"/>
      <c r="E52" s="48">
        <v>0</v>
      </c>
      <c r="F52" s="48"/>
      <c r="G52" s="48"/>
      <c r="H52" s="48"/>
    </row>
    <row r="53" spans="1:11" ht="30" customHeight="1">
      <c r="A53" s="62"/>
      <c r="B53" s="63"/>
      <c r="C53" s="63"/>
      <c r="D53" s="64"/>
      <c r="E53" s="48">
        <v>0</v>
      </c>
      <c r="F53" s="48"/>
      <c r="G53" s="48"/>
      <c r="H53" s="48"/>
    </row>
    <row r="54" spans="1:11" ht="30" customHeight="1" thickBot="1">
      <c r="A54" s="65"/>
      <c r="B54" s="65"/>
      <c r="C54" s="65"/>
      <c r="D54" s="65"/>
      <c r="E54" s="48">
        <v>0</v>
      </c>
      <c r="F54" s="48"/>
      <c r="G54" s="48"/>
      <c r="H54" s="48"/>
    </row>
    <row r="55" spans="1:11" ht="30" customHeight="1" thickTop="1">
      <c r="A55" s="66" t="s">
        <v>28</v>
      </c>
      <c r="B55" s="66"/>
      <c r="C55" s="66"/>
      <c r="D55" s="66"/>
      <c r="E55" s="77">
        <f>SUM(E50:H54)+G48</f>
        <v>0</v>
      </c>
      <c r="F55" s="77"/>
      <c r="G55" s="77"/>
      <c r="H55" s="77"/>
    </row>
    <row r="56" spans="1:11" ht="19.5">
      <c r="A56" s="4"/>
    </row>
    <row r="57" spans="1:11" ht="19.5">
      <c r="A57" s="4" t="s">
        <v>29</v>
      </c>
    </row>
    <row r="58" spans="1:11" ht="30" customHeight="1">
      <c r="A58" s="58" t="s">
        <v>24</v>
      </c>
      <c r="B58" s="59"/>
      <c r="C58" s="58" t="s">
        <v>30</v>
      </c>
      <c r="D58" s="60"/>
      <c r="E58" s="59"/>
      <c r="F58" s="58" t="s">
        <v>25</v>
      </c>
      <c r="G58" s="60"/>
      <c r="H58" s="59"/>
    </row>
    <row r="59" spans="1:11" ht="30" customHeight="1">
      <c r="A59" s="49" t="s">
        <v>31</v>
      </c>
      <c r="B59" s="49"/>
      <c r="C59" s="49" t="s">
        <v>32</v>
      </c>
      <c r="D59" s="49"/>
      <c r="E59" s="49"/>
      <c r="F59" s="48">
        <v>0</v>
      </c>
      <c r="G59" s="48"/>
      <c r="H59" s="48"/>
    </row>
    <row r="60" spans="1:11" ht="30" customHeight="1">
      <c r="A60" s="49" t="s">
        <v>33</v>
      </c>
      <c r="B60" s="49"/>
      <c r="C60" s="49" t="s">
        <v>34</v>
      </c>
      <c r="D60" s="49"/>
      <c r="E60" s="49"/>
      <c r="F60" s="48">
        <v>0</v>
      </c>
      <c r="G60" s="48"/>
      <c r="H60" s="48"/>
    </row>
    <row r="61" spans="1:11" ht="30" customHeight="1">
      <c r="A61" s="50"/>
      <c r="B61" s="51"/>
      <c r="C61" s="48"/>
      <c r="D61" s="48"/>
      <c r="E61" s="48"/>
      <c r="F61" s="48">
        <v>0</v>
      </c>
      <c r="G61" s="48"/>
      <c r="H61" s="48"/>
    </row>
    <row r="62" spans="1:11" ht="30" customHeight="1">
      <c r="A62" s="50"/>
      <c r="B62" s="51"/>
      <c r="C62" s="48"/>
      <c r="D62" s="48"/>
      <c r="E62" s="48"/>
      <c r="F62" s="48">
        <v>0</v>
      </c>
      <c r="G62" s="48"/>
      <c r="H62" s="48"/>
    </row>
    <row r="63" spans="1:11" ht="30" customHeight="1">
      <c r="A63" s="50"/>
      <c r="B63" s="51"/>
      <c r="C63" s="49"/>
      <c r="D63" s="49"/>
      <c r="E63" s="49"/>
      <c r="F63" s="48">
        <v>0</v>
      </c>
      <c r="G63" s="48"/>
      <c r="H63" s="48"/>
    </row>
    <row r="64" spans="1:11" ht="30" customHeight="1">
      <c r="A64" s="50"/>
      <c r="B64" s="51"/>
      <c r="C64" s="49"/>
      <c r="D64" s="49"/>
      <c r="E64" s="49"/>
      <c r="F64" s="48">
        <v>0</v>
      </c>
      <c r="G64" s="48"/>
      <c r="H64" s="48"/>
    </row>
    <row r="65" spans="1:8" ht="30" customHeight="1">
      <c r="A65" s="50"/>
      <c r="B65" s="51"/>
      <c r="C65" s="48"/>
      <c r="D65" s="48"/>
      <c r="E65" s="48"/>
      <c r="F65" s="48">
        <v>0</v>
      </c>
      <c r="G65" s="48"/>
      <c r="H65" s="48"/>
    </row>
    <row r="66" spans="1:8" ht="30" customHeight="1">
      <c r="A66" s="50"/>
      <c r="B66" s="51"/>
      <c r="C66" s="48"/>
      <c r="D66" s="48"/>
      <c r="E66" s="48"/>
      <c r="F66" s="48">
        <v>0</v>
      </c>
      <c r="G66" s="48"/>
      <c r="H66" s="48"/>
    </row>
    <row r="67" spans="1:8" ht="30" customHeight="1">
      <c r="A67" s="50"/>
      <c r="B67" s="51"/>
      <c r="C67" s="48"/>
      <c r="D67" s="48"/>
      <c r="E67" s="48"/>
      <c r="F67" s="48">
        <v>0</v>
      </c>
      <c r="G67" s="48"/>
      <c r="H67" s="48"/>
    </row>
    <row r="68" spans="1:8" ht="30" customHeight="1">
      <c r="A68" s="50"/>
      <c r="B68" s="51"/>
      <c r="C68" s="48"/>
      <c r="D68" s="48"/>
      <c r="E68" s="48"/>
      <c r="F68" s="48">
        <v>0</v>
      </c>
      <c r="G68" s="48"/>
      <c r="H68" s="48"/>
    </row>
    <row r="69" spans="1:8" ht="30" customHeight="1" thickBot="1">
      <c r="A69" s="42"/>
      <c r="B69" s="43"/>
      <c r="C69" s="48"/>
      <c r="D69" s="48"/>
      <c r="E69" s="48"/>
      <c r="F69" s="48">
        <v>0</v>
      </c>
      <c r="G69" s="48"/>
      <c r="H69" s="48"/>
    </row>
    <row r="70" spans="1:8" ht="30" customHeight="1" thickTop="1">
      <c r="A70" s="44" t="s">
        <v>35</v>
      </c>
      <c r="B70" s="45"/>
      <c r="C70" s="45"/>
      <c r="D70" s="45"/>
      <c r="E70" s="46"/>
      <c r="F70" s="52">
        <f>SUM(F59:H69)</f>
        <v>0</v>
      </c>
      <c r="G70" s="53"/>
      <c r="H70" s="54"/>
    </row>
    <row r="71" spans="1:8" ht="18.75">
      <c r="A71" s="13"/>
    </row>
    <row r="73" spans="1:8" ht="19.5">
      <c r="A73" s="2"/>
    </row>
  </sheetData>
  <mergeCells count="106">
    <mergeCell ref="A30:B30"/>
    <mergeCell ref="A31:B31"/>
    <mergeCell ref="A32:B32"/>
    <mergeCell ref="A24:B24"/>
    <mergeCell ref="C24:H24"/>
    <mergeCell ref="A26:B26"/>
    <mergeCell ref="C18:H18"/>
    <mergeCell ref="C17:H17"/>
    <mergeCell ref="C19:D19"/>
    <mergeCell ref="G19:H19"/>
    <mergeCell ref="A27:B27"/>
    <mergeCell ref="A28:B28"/>
    <mergeCell ref="C27:H27"/>
    <mergeCell ref="C28:H28"/>
    <mergeCell ref="A21:B22"/>
    <mergeCell ref="C22:H22"/>
    <mergeCell ref="A23:B23"/>
    <mergeCell ref="E23:F23"/>
    <mergeCell ref="C23:D23"/>
    <mergeCell ref="G23:H23"/>
    <mergeCell ref="C21:H21"/>
    <mergeCell ref="C30:H30"/>
    <mergeCell ref="C31:H31"/>
    <mergeCell ref="C32:H32"/>
    <mergeCell ref="A2:H2"/>
    <mergeCell ref="A3:H3"/>
    <mergeCell ref="A5:H5"/>
    <mergeCell ref="A17:B17"/>
    <mergeCell ref="A18:B18"/>
    <mergeCell ref="A19:B19"/>
    <mergeCell ref="A20:B20"/>
    <mergeCell ref="E20:F20"/>
    <mergeCell ref="E19:F19"/>
    <mergeCell ref="G20:H20"/>
    <mergeCell ref="C20:D20"/>
    <mergeCell ref="C26:D26"/>
    <mergeCell ref="E26:F26"/>
    <mergeCell ref="G26:H26"/>
    <mergeCell ref="E53:H53"/>
    <mergeCell ref="E54:H54"/>
    <mergeCell ref="E55:H55"/>
    <mergeCell ref="E47:F47"/>
    <mergeCell ref="E48:F48"/>
    <mergeCell ref="E49:F49"/>
    <mergeCell ref="E52:H52"/>
    <mergeCell ref="G47:H47"/>
    <mergeCell ref="A33:B33"/>
    <mergeCell ref="A34:B34"/>
    <mergeCell ref="A35:B35"/>
    <mergeCell ref="A52:D52"/>
    <mergeCell ref="A53:D53"/>
    <mergeCell ref="A54:D54"/>
    <mergeCell ref="A55:D55"/>
    <mergeCell ref="E46:H46"/>
    <mergeCell ref="A46:D46"/>
    <mergeCell ref="A50:D50"/>
    <mergeCell ref="A51:D51"/>
    <mergeCell ref="E50:H50"/>
    <mergeCell ref="E51:H51"/>
    <mergeCell ref="C47:D47"/>
    <mergeCell ref="C48:D48"/>
    <mergeCell ref="C49:D49"/>
    <mergeCell ref="A47:B49"/>
    <mergeCell ref="G48:H49"/>
    <mergeCell ref="C33:H33"/>
    <mergeCell ref="C34:H34"/>
    <mergeCell ref="C35:H35"/>
    <mergeCell ref="F64:H64"/>
    <mergeCell ref="F65:H65"/>
    <mergeCell ref="F66:H66"/>
    <mergeCell ref="F68:H68"/>
    <mergeCell ref="A58:B58"/>
    <mergeCell ref="C58:E58"/>
    <mergeCell ref="F58:H58"/>
    <mergeCell ref="F59:H59"/>
    <mergeCell ref="F60:H60"/>
    <mergeCell ref="F61:H61"/>
    <mergeCell ref="A66:B66"/>
    <mergeCell ref="A68:B68"/>
    <mergeCell ref="A67:B67"/>
    <mergeCell ref="C67:E67"/>
    <mergeCell ref="F67:H67"/>
    <mergeCell ref="A69:B69"/>
    <mergeCell ref="A70:E70"/>
    <mergeCell ref="A7:H7"/>
    <mergeCell ref="C68:E68"/>
    <mergeCell ref="C69:E69"/>
    <mergeCell ref="A59:B59"/>
    <mergeCell ref="A60:B60"/>
    <mergeCell ref="A61:B61"/>
    <mergeCell ref="A62:B62"/>
    <mergeCell ref="A63:B63"/>
    <mergeCell ref="A64:B64"/>
    <mergeCell ref="A65:B65"/>
    <mergeCell ref="F69:H69"/>
    <mergeCell ref="F70:H70"/>
    <mergeCell ref="C59:E59"/>
    <mergeCell ref="C60:E60"/>
    <mergeCell ref="C61:E61"/>
    <mergeCell ref="C62:E62"/>
    <mergeCell ref="C63:E63"/>
    <mergeCell ref="C64:E64"/>
    <mergeCell ref="C65:E65"/>
    <mergeCell ref="C66:E66"/>
    <mergeCell ref="F62:H62"/>
    <mergeCell ref="F63:H63"/>
  </mergeCells>
  <phoneticPr fontId="7"/>
  <printOptions horizontalCentered="1"/>
  <pageMargins left="0.51181102362204722" right="0.51181102362204722" top="0.74803149606299213" bottom="0.74803149606299213" header="0.31496062992125984" footer="0.31496062992125984"/>
  <pageSetup paperSize="9" firstPageNumber="9" orientation="portrait" r:id="rId1"/>
  <headerFooter>
    <oddHeader xml:space="preserve">&amp;C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171450</xdr:colOff>
                    <xdr:row>37</xdr:row>
                    <xdr:rowOff>0</xdr:rowOff>
                  </from>
                  <to>
                    <xdr:col>2</xdr:col>
                    <xdr:colOff>542925</xdr:colOff>
                    <xdr:row>37</xdr:row>
                    <xdr:rowOff>209550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171450</xdr:colOff>
                    <xdr:row>38</xdr:row>
                    <xdr:rowOff>0</xdr:rowOff>
                  </from>
                  <to>
                    <xdr:col>2</xdr:col>
                    <xdr:colOff>542925</xdr:colOff>
                    <xdr:row>38</xdr:row>
                    <xdr:rowOff>209550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171450</xdr:colOff>
                    <xdr:row>38</xdr:row>
                    <xdr:rowOff>209550</xdr:rowOff>
                  </from>
                  <to>
                    <xdr:col>2</xdr:col>
                    <xdr:colOff>542925</xdr:colOff>
                    <xdr:row>39</xdr:row>
                    <xdr:rowOff>200025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171450</xdr:colOff>
                    <xdr:row>39</xdr:row>
                    <xdr:rowOff>209550</xdr:rowOff>
                  </from>
                  <to>
                    <xdr:col>3</xdr:col>
                    <xdr:colOff>561975</xdr:colOff>
                    <xdr:row>40</xdr:row>
                    <xdr:rowOff>200025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171450</xdr:colOff>
                    <xdr:row>40</xdr:row>
                    <xdr:rowOff>209550</xdr:rowOff>
                  </from>
                  <to>
                    <xdr:col>3</xdr:col>
                    <xdr:colOff>723900</xdr:colOff>
                    <xdr:row>41</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EDE92-E137-420C-9853-5A4663D58CBE}">
  <sheetPr>
    <tabColor rgb="FF002060"/>
  </sheetPr>
  <dimension ref="A1:K73"/>
  <sheetViews>
    <sheetView tabSelected="1" view="pageBreakPreview" topLeftCell="A25" zoomScale="115" zoomScaleNormal="100" zoomScaleSheetLayoutView="115" workbookViewId="0">
      <selection activeCell="C28" sqref="C28:H28"/>
    </sheetView>
  </sheetViews>
  <sheetFormatPr defaultRowHeight="14.25"/>
  <cols>
    <col min="1" max="8" width="10.625" customWidth="1"/>
    <col min="10" max="10" width="23.5" bestFit="1" customWidth="1"/>
    <col min="11" max="11" width="30" bestFit="1" customWidth="1"/>
  </cols>
  <sheetData>
    <row r="1" spans="1:8" ht="19.5">
      <c r="A1" s="2" t="s">
        <v>62</v>
      </c>
    </row>
    <row r="2" spans="1:8" ht="19.5">
      <c r="A2" s="82" t="s">
        <v>117</v>
      </c>
      <c r="B2" s="82"/>
      <c r="C2" s="82"/>
      <c r="D2" s="82"/>
      <c r="E2" s="82"/>
      <c r="F2" s="82"/>
      <c r="G2" s="82"/>
      <c r="H2" s="82"/>
    </row>
    <row r="3" spans="1:8" ht="50.1" customHeight="1">
      <c r="A3" s="83" t="s">
        <v>0</v>
      </c>
      <c r="B3" s="83"/>
      <c r="C3" s="83"/>
      <c r="D3" s="83"/>
      <c r="E3" s="83"/>
      <c r="F3" s="83"/>
      <c r="G3" s="83"/>
      <c r="H3" s="83"/>
    </row>
    <row r="4" spans="1:8" ht="12" customHeight="1">
      <c r="A4" s="3"/>
    </row>
    <row r="5" spans="1:8" ht="19.5">
      <c r="A5" s="84" t="s">
        <v>1</v>
      </c>
      <c r="B5" s="84"/>
      <c r="C5" s="84"/>
      <c r="D5" s="84"/>
      <c r="E5" s="84"/>
      <c r="F5" s="84"/>
      <c r="G5" s="84"/>
      <c r="H5" s="84"/>
    </row>
    <row r="6" spans="1:8" ht="15.75" customHeight="1">
      <c r="A6" s="40"/>
    </row>
    <row r="7" spans="1:8" ht="60" customHeight="1">
      <c r="A7" s="47" t="s">
        <v>118</v>
      </c>
      <c r="B7" s="47"/>
      <c r="C7" s="47"/>
      <c r="D7" s="47"/>
      <c r="E7" s="47"/>
      <c r="F7" s="47"/>
      <c r="G7" s="47"/>
      <c r="H7" s="47"/>
    </row>
    <row r="8" spans="1:8" ht="19.5">
      <c r="A8" s="41"/>
      <c r="B8" s="41"/>
      <c r="C8" s="41"/>
      <c r="D8" s="41"/>
      <c r="E8" s="41"/>
      <c r="G8" s="41"/>
      <c r="H8" s="37" t="s">
        <v>122</v>
      </c>
    </row>
    <row r="9" spans="1:8" ht="19.5">
      <c r="A9" s="5" t="s">
        <v>115</v>
      </c>
      <c r="E9" s="24" t="s">
        <v>50</v>
      </c>
    </row>
    <row r="10" spans="1:8" ht="19.5">
      <c r="A10" s="6"/>
    </row>
    <row r="11" spans="1:8" ht="19.5">
      <c r="A11" s="7"/>
      <c r="E11" s="184" t="s">
        <v>156</v>
      </c>
      <c r="F11" s="15"/>
      <c r="G11" s="15"/>
      <c r="H11" s="15"/>
    </row>
    <row r="12" spans="1:8" ht="15" customHeight="1">
      <c r="A12" s="8"/>
      <c r="E12" s="24"/>
    </row>
    <row r="13" spans="1:8" ht="19.5">
      <c r="A13" s="7"/>
      <c r="E13" s="24" t="s">
        <v>3</v>
      </c>
    </row>
    <row r="14" spans="1:8" ht="19.5">
      <c r="A14" s="6"/>
    </row>
    <row r="15" spans="1:8" ht="19.5">
      <c r="A15" s="7"/>
      <c r="E15" s="184" t="s">
        <v>123</v>
      </c>
      <c r="F15" s="15"/>
      <c r="G15" s="15"/>
      <c r="H15" s="16" t="s">
        <v>36</v>
      </c>
    </row>
    <row r="16" spans="1:8" ht="19.5">
      <c r="A16" s="8"/>
    </row>
    <row r="17" spans="1:8" ht="17.25">
      <c r="A17" s="85" t="s">
        <v>4</v>
      </c>
      <c r="B17" s="85"/>
      <c r="C17" s="168" t="s">
        <v>157</v>
      </c>
      <c r="D17" s="168"/>
      <c r="E17" s="168"/>
      <c r="F17" s="168"/>
      <c r="G17" s="168"/>
      <c r="H17" s="168"/>
    </row>
    <row r="18" spans="1:8" ht="33.75" customHeight="1">
      <c r="A18" s="61" t="s">
        <v>2</v>
      </c>
      <c r="B18" s="61"/>
      <c r="C18" s="168" t="s">
        <v>156</v>
      </c>
      <c r="D18" s="168"/>
      <c r="E18" s="168"/>
      <c r="F18" s="168"/>
      <c r="G18" s="168"/>
      <c r="H18" s="168"/>
    </row>
    <row r="19" spans="1:8" ht="17.25">
      <c r="A19" s="85" t="s">
        <v>4</v>
      </c>
      <c r="B19" s="85"/>
      <c r="C19" s="168" t="s">
        <v>124</v>
      </c>
      <c r="D19" s="168"/>
      <c r="E19" s="85" t="s">
        <v>4</v>
      </c>
      <c r="F19" s="85"/>
      <c r="G19" s="168" t="s">
        <v>126</v>
      </c>
      <c r="H19" s="168"/>
    </row>
    <row r="20" spans="1:8" ht="35.25" customHeight="1">
      <c r="A20" s="61" t="s">
        <v>5</v>
      </c>
      <c r="B20" s="61"/>
      <c r="C20" s="165" t="s">
        <v>123</v>
      </c>
      <c r="D20" s="167"/>
      <c r="E20" s="61" t="s">
        <v>6</v>
      </c>
      <c r="F20" s="61"/>
      <c r="G20" s="168" t="s">
        <v>125</v>
      </c>
      <c r="H20" s="168"/>
    </row>
    <row r="21" spans="1:8" ht="14.25" customHeight="1">
      <c r="A21" s="61" t="s">
        <v>7</v>
      </c>
      <c r="B21" s="61"/>
      <c r="C21" s="181" t="s">
        <v>127</v>
      </c>
      <c r="D21" s="182"/>
      <c r="E21" s="182"/>
      <c r="F21" s="182"/>
      <c r="G21" s="182"/>
      <c r="H21" s="183"/>
    </row>
    <row r="22" spans="1:8" ht="32.25" customHeight="1">
      <c r="A22" s="61"/>
      <c r="B22" s="61"/>
      <c r="C22" s="168" t="s">
        <v>128</v>
      </c>
      <c r="D22" s="168"/>
      <c r="E22" s="168"/>
      <c r="F22" s="168"/>
      <c r="G22" s="168"/>
      <c r="H22" s="168"/>
    </row>
    <row r="23" spans="1:8" ht="27" customHeight="1">
      <c r="A23" s="61" t="s">
        <v>9</v>
      </c>
      <c r="B23" s="61"/>
      <c r="C23" s="168" t="s">
        <v>129</v>
      </c>
      <c r="D23" s="168"/>
      <c r="E23" s="61" t="s">
        <v>10</v>
      </c>
      <c r="F23" s="61"/>
      <c r="G23" s="179" t="s">
        <v>130</v>
      </c>
      <c r="H23" s="180"/>
    </row>
    <row r="24" spans="1:8" ht="35.25" customHeight="1">
      <c r="A24" s="61" t="s">
        <v>11</v>
      </c>
      <c r="B24" s="61"/>
      <c r="C24" s="178" t="s">
        <v>131</v>
      </c>
      <c r="D24" s="168"/>
      <c r="E24" s="168"/>
      <c r="F24" s="168"/>
      <c r="G24" s="168"/>
      <c r="H24" s="168"/>
    </row>
    <row r="26" spans="1:8" ht="36" customHeight="1">
      <c r="A26" s="61" t="s">
        <v>37</v>
      </c>
      <c r="B26" s="61"/>
      <c r="C26" s="75" t="s">
        <v>132</v>
      </c>
      <c r="D26" s="75"/>
      <c r="E26" s="61" t="s">
        <v>12</v>
      </c>
      <c r="F26" s="61"/>
      <c r="G26" s="76" t="s">
        <v>133</v>
      </c>
      <c r="H26" s="76"/>
    </row>
    <row r="27" spans="1:8" ht="53.25" customHeight="1">
      <c r="A27" s="61" t="s">
        <v>38</v>
      </c>
      <c r="B27" s="61"/>
      <c r="C27" s="173" t="s">
        <v>134</v>
      </c>
      <c r="D27" s="173"/>
      <c r="E27" s="173"/>
      <c r="F27" s="173"/>
      <c r="G27" s="173"/>
      <c r="H27" s="173"/>
    </row>
    <row r="28" spans="1:8" ht="109.5" customHeight="1">
      <c r="A28" s="61" t="s">
        <v>39</v>
      </c>
      <c r="B28" s="61"/>
      <c r="C28" s="173" t="s">
        <v>135</v>
      </c>
      <c r="D28" s="173"/>
      <c r="E28" s="173"/>
      <c r="F28" s="173"/>
      <c r="G28" s="173"/>
      <c r="H28" s="173"/>
    </row>
    <row r="29" spans="1:8" ht="24">
      <c r="A29" s="10" t="s">
        <v>14</v>
      </c>
      <c r="C29" s="174"/>
      <c r="D29" s="174"/>
      <c r="E29" s="174"/>
      <c r="F29" s="174"/>
      <c r="G29" s="174"/>
      <c r="H29" s="174"/>
    </row>
    <row r="30" spans="1:8" ht="50.1" customHeight="1">
      <c r="A30" s="61" t="s">
        <v>15</v>
      </c>
      <c r="B30" s="61"/>
      <c r="C30" s="175" t="s">
        <v>136</v>
      </c>
      <c r="D30" s="175"/>
      <c r="E30" s="175"/>
      <c r="F30" s="175"/>
      <c r="G30" s="175"/>
      <c r="H30" s="175"/>
    </row>
    <row r="31" spans="1:8" ht="99.95" customHeight="1">
      <c r="A31" s="61" t="s">
        <v>16</v>
      </c>
      <c r="B31" s="61"/>
      <c r="C31" s="176" t="s">
        <v>137</v>
      </c>
      <c r="D31" s="176"/>
      <c r="E31" s="176"/>
      <c r="F31" s="176"/>
      <c r="G31" s="176"/>
      <c r="H31" s="176"/>
    </row>
    <row r="32" spans="1:8" ht="240" customHeight="1">
      <c r="A32" s="61" t="s">
        <v>40</v>
      </c>
      <c r="B32" s="61"/>
      <c r="C32" s="176" t="s">
        <v>138</v>
      </c>
      <c r="D32" s="176"/>
      <c r="E32" s="176"/>
      <c r="F32" s="176"/>
      <c r="G32" s="176"/>
      <c r="H32" s="176"/>
    </row>
    <row r="33" spans="1:11" ht="99.95" customHeight="1">
      <c r="A33" s="61" t="s">
        <v>18</v>
      </c>
      <c r="B33" s="61"/>
      <c r="C33" s="176" t="s">
        <v>139</v>
      </c>
      <c r="D33" s="176"/>
      <c r="E33" s="176"/>
      <c r="F33" s="176"/>
      <c r="G33" s="176"/>
      <c r="H33" s="176"/>
    </row>
    <row r="34" spans="1:11" ht="45.75" customHeight="1">
      <c r="A34" s="61" t="s">
        <v>19</v>
      </c>
      <c r="B34" s="61"/>
      <c r="C34" s="177" t="s">
        <v>140</v>
      </c>
      <c r="D34" s="177"/>
      <c r="E34" s="177"/>
      <c r="F34" s="177"/>
      <c r="G34" s="177"/>
      <c r="H34" s="177"/>
    </row>
    <row r="35" spans="1:11" ht="91.5" customHeight="1">
      <c r="A35" s="61" t="s">
        <v>41</v>
      </c>
      <c r="B35" s="61"/>
      <c r="C35" s="176" t="s">
        <v>141</v>
      </c>
      <c r="D35" s="176"/>
      <c r="E35" s="176"/>
      <c r="F35" s="176"/>
      <c r="G35" s="176"/>
      <c r="H35" s="176"/>
    </row>
    <row r="36" spans="1:11">
      <c r="H36" s="11" t="s">
        <v>20</v>
      </c>
    </row>
    <row r="37" spans="1:11" ht="17.25">
      <c r="A37" s="3" t="s">
        <v>21</v>
      </c>
    </row>
    <row r="38" spans="1:11" ht="17.25">
      <c r="F38" s="12"/>
    </row>
    <row r="39" spans="1:11" ht="17.25">
      <c r="F39" s="12"/>
    </row>
    <row r="40" spans="1:11" ht="17.25">
      <c r="F40" s="12"/>
    </row>
    <row r="41" spans="1:11" ht="17.25">
      <c r="F41" s="12"/>
    </row>
    <row r="42" spans="1:11" ht="17.25">
      <c r="F42" s="12"/>
    </row>
    <row r="43" spans="1:11">
      <c r="A43" s="9" t="s">
        <v>55</v>
      </c>
      <c r="B43" s="1"/>
      <c r="C43" s="1"/>
      <c r="D43" s="1"/>
      <c r="E43" s="1"/>
    </row>
    <row r="44" spans="1:11" ht="24">
      <c r="A44" s="10" t="s">
        <v>22</v>
      </c>
    </row>
    <row r="45" spans="1:11" ht="19.5">
      <c r="A45" s="40" t="s">
        <v>23</v>
      </c>
    </row>
    <row r="46" spans="1:11" ht="25.5" customHeight="1" thickBot="1">
      <c r="A46" s="68" t="s">
        <v>24</v>
      </c>
      <c r="B46" s="68"/>
      <c r="C46" s="68"/>
      <c r="D46" s="68"/>
      <c r="E46" s="67" t="s">
        <v>25</v>
      </c>
      <c r="F46" s="67"/>
      <c r="G46" s="61"/>
      <c r="H46" s="61"/>
    </row>
    <row r="47" spans="1:11" ht="41.25" customHeight="1" thickTop="1" thickBot="1">
      <c r="A47" s="68" t="s">
        <v>26</v>
      </c>
      <c r="B47" s="68"/>
      <c r="C47" s="69" t="s">
        <v>44</v>
      </c>
      <c r="D47" s="70"/>
      <c r="E47" s="163">
        <v>1000000</v>
      </c>
      <c r="F47" s="164"/>
      <c r="G47" s="80" t="s">
        <v>42</v>
      </c>
      <c r="H47" s="81"/>
      <c r="J47" t="s">
        <v>45</v>
      </c>
    </row>
    <row r="48" spans="1:11" ht="20.100000000000001" customHeight="1" thickTop="1" thickBot="1">
      <c r="A48" s="68"/>
      <c r="B48" s="68"/>
      <c r="C48" s="71" t="s">
        <v>43</v>
      </c>
      <c r="D48" s="71"/>
      <c r="E48" s="72">
        <f>E47*0.1</f>
        <v>100000</v>
      </c>
      <c r="F48" s="72"/>
      <c r="G48" s="72">
        <f>E47-E48+E49</f>
        <v>1200000</v>
      </c>
      <c r="H48" s="73"/>
      <c r="J48" s="19" t="s">
        <v>46</v>
      </c>
      <c r="K48" s="20">
        <v>0</v>
      </c>
    </row>
    <row r="49" spans="1:11" ht="20.100000000000001" customHeight="1" thickBot="1">
      <c r="A49" s="68"/>
      <c r="B49" s="68"/>
      <c r="C49" s="71" t="s">
        <v>27</v>
      </c>
      <c r="D49" s="71"/>
      <c r="E49" s="77">
        <f>IF(1000000&lt;=E47,K51,IF(500000&lt;=E47,K50,IF(200000&lt;=E47,K49,K48)))</f>
        <v>300000</v>
      </c>
      <c r="F49" s="77"/>
      <c r="G49" s="74"/>
      <c r="H49" s="74"/>
      <c r="J49" s="21" t="s">
        <v>47</v>
      </c>
      <c r="K49" s="22">
        <v>100000</v>
      </c>
    </row>
    <row r="50" spans="1:11" ht="30" customHeight="1" thickBot="1">
      <c r="A50" s="165" t="s">
        <v>72</v>
      </c>
      <c r="B50" s="166"/>
      <c r="C50" s="166"/>
      <c r="D50" s="167"/>
      <c r="E50" s="162">
        <v>0</v>
      </c>
      <c r="F50" s="162"/>
      <c r="G50" s="162"/>
      <c r="H50" s="162"/>
      <c r="J50" s="21" t="s">
        <v>48</v>
      </c>
      <c r="K50" s="22">
        <v>200000</v>
      </c>
    </row>
    <row r="51" spans="1:11" ht="30" customHeight="1" thickBot="1">
      <c r="A51" s="165" t="s">
        <v>73</v>
      </c>
      <c r="B51" s="166"/>
      <c r="C51" s="166"/>
      <c r="D51" s="167"/>
      <c r="E51" s="162">
        <v>80000</v>
      </c>
      <c r="F51" s="162"/>
      <c r="G51" s="162"/>
      <c r="H51" s="162"/>
      <c r="J51" s="21" t="s">
        <v>49</v>
      </c>
      <c r="K51" s="22">
        <v>300000</v>
      </c>
    </row>
    <row r="52" spans="1:11" ht="30" customHeight="1">
      <c r="A52" s="165" t="s">
        <v>74</v>
      </c>
      <c r="B52" s="166"/>
      <c r="C52" s="166"/>
      <c r="D52" s="167"/>
      <c r="E52" s="162">
        <v>220000</v>
      </c>
      <c r="F52" s="162"/>
      <c r="G52" s="162"/>
      <c r="H52" s="162"/>
    </row>
    <row r="53" spans="1:11" ht="30" customHeight="1">
      <c r="A53" s="62"/>
      <c r="B53" s="63"/>
      <c r="C53" s="63"/>
      <c r="D53" s="64"/>
      <c r="E53" s="48">
        <v>0</v>
      </c>
      <c r="F53" s="48"/>
      <c r="G53" s="48"/>
      <c r="H53" s="48"/>
    </row>
    <row r="54" spans="1:11" ht="30" customHeight="1" thickBot="1">
      <c r="A54" s="65"/>
      <c r="B54" s="65"/>
      <c r="C54" s="65"/>
      <c r="D54" s="65"/>
      <c r="E54" s="48">
        <v>0</v>
      </c>
      <c r="F54" s="48"/>
      <c r="G54" s="48"/>
      <c r="H54" s="48"/>
    </row>
    <row r="55" spans="1:11" ht="30" customHeight="1" thickTop="1">
      <c r="A55" s="66" t="s">
        <v>28</v>
      </c>
      <c r="B55" s="66"/>
      <c r="C55" s="66"/>
      <c r="D55" s="66"/>
      <c r="E55" s="77">
        <f>SUM(E50:H54)+G48</f>
        <v>1500000</v>
      </c>
      <c r="F55" s="77"/>
      <c r="G55" s="77"/>
      <c r="H55" s="77"/>
    </row>
    <row r="56" spans="1:11" ht="19.5">
      <c r="A56" s="40"/>
    </row>
    <row r="57" spans="1:11" ht="19.5">
      <c r="A57" s="40" t="s">
        <v>29</v>
      </c>
    </row>
    <row r="58" spans="1:11" ht="30" customHeight="1">
      <c r="A58" s="58" t="s">
        <v>24</v>
      </c>
      <c r="B58" s="59"/>
      <c r="C58" s="58" t="s">
        <v>30</v>
      </c>
      <c r="D58" s="60"/>
      <c r="E58" s="59"/>
      <c r="F58" s="58" t="s">
        <v>25</v>
      </c>
      <c r="G58" s="60"/>
      <c r="H58" s="59"/>
    </row>
    <row r="59" spans="1:11" ht="30" customHeight="1">
      <c r="A59" s="168" t="s">
        <v>142</v>
      </c>
      <c r="B59" s="168"/>
      <c r="C59" s="169" t="s">
        <v>143</v>
      </c>
      <c r="D59" s="169"/>
      <c r="E59" s="169"/>
      <c r="F59" s="162">
        <v>330000</v>
      </c>
      <c r="G59" s="162"/>
      <c r="H59" s="162"/>
    </row>
    <row r="60" spans="1:11" ht="30" customHeight="1">
      <c r="A60" s="168" t="s">
        <v>144</v>
      </c>
      <c r="B60" s="168"/>
      <c r="C60" s="169" t="s">
        <v>154</v>
      </c>
      <c r="D60" s="169"/>
      <c r="E60" s="169"/>
      <c r="F60" s="162">
        <v>470000</v>
      </c>
      <c r="G60" s="162"/>
      <c r="H60" s="162"/>
    </row>
    <row r="61" spans="1:11" ht="30" customHeight="1">
      <c r="A61" s="165" t="s">
        <v>145</v>
      </c>
      <c r="B61" s="167"/>
      <c r="C61" s="169" t="s">
        <v>155</v>
      </c>
      <c r="D61" s="169"/>
      <c r="E61" s="169"/>
      <c r="F61" s="162">
        <v>250000</v>
      </c>
      <c r="G61" s="162"/>
      <c r="H61" s="162"/>
    </row>
    <row r="62" spans="1:11" ht="30" customHeight="1">
      <c r="A62" s="165" t="s">
        <v>146</v>
      </c>
      <c r="B62" s="167"/>
      <c r="C62" s="169" t="s">
        <v>147</v>
      </c>
      <c r="D62" s="169"/>
      <c r="E62" s="169"/>
      <c r="F62" s="170">
        <v>100000</v>
      </c>
      <c r="G62" s="171"/>
      <c r="H62" s="172"/>
    </row>
    <row r="63" spans="1:11" ht="30" customHeight="1">
      <c r="A63" s="165" t="s">
        <v>148</v>
      </c>
      <c r="B63" s="167"/>
      <c r="C63" s="169" t="s">
        <v>149</v>
      </c>
      <c r="D63" s="169"/>
      <c r="E63" s="169"/>
      <c r="F63" s="170">
        <v>100000</v>
      </c>
      <c r="G63" s="171"/>
      <c r="H63" s="172"/>
    </row>
    <row r="64" spans="1:11" ht="30" customHeight="1">
      <c r="A64" s="165" t="s">
        <v>150</v>
      </c>
      <c r="B64" s="167"/>
      <c r="C64" s="169" t="s">
        <v>151</v>
      </c>
      <c r="D64" s="169"/>
      <c r="E64" s="169"/>
      <c r="F64" s="170">
        <v>200000</v>
      </c>
      <c r="G64" s="171"/>
      <c r="H64" s="172"/>
    </row>
    <row r="65" spans="1:8" ht="30" customHeight="1">
      <c r="A65" s="165" t="s">
        <v>152</v>
      </c>
      <c r="B65" s="167"/>
      <c r="C65" s="169" t="s">
        <v>153</v>
      </c>
      <c r="D65" s="169"/>
      <c r="E65" s="169"/>
      <c r="F65" s="170">
        <v>50000</v>
      </c>
      <c r="G65" s="171"/>
      <c r="H65" s="172"/>
    </row>
    <row r="66" spans="1:8" ht="30" customHeight="1">
      <c r="A66" s="50"/>
      <c r="B66" s="51"/>
      <c r="C66" s="48"/>
      <c r="D66" s="48"/>
      <c r="E66" s="48"/>
      <c r="F66" s="55">
        <v>0</v>
      </c>
      <c r="G66" s="56"/>
      <c r="H66" s="57"/>
    </row>
    <row r="67" spans="1:8" ht="30" customHeight="1">
      <c r="A67" s="50"/>
      <c r="B67" s="51"/>
      <c r="C67" s="48"/>
      <c r="D67" s="48"/>
      <c r="E67" s="48"/>
      <c r="F67" s="55">
        <v>0</v>
      </c>
      <c r="G67" s="56"/>
      <c r="H67" s="57"/>
    </row>
    <row r="68" spans="1:8" ht="30" customHeight="1">
      <c r="A68" s="50"/>
      <c r="B68" s="51"/>
      <c r="C68" s="48"/>
      <c r="D68" s="48"/>
      <c r="E68" s="48"/>
      <c r="F68" s="55">
        <v>0</v>
      </c>
      <c r="G68" s="56"/>
      <c r="H68" s="57"/>
    </row>
    <row r="69" spans="1:8" ht="30" customHeight="1" thickBot="1">
      <c r="A69" s="42"/>
      <c r="B69" s="43"/>
      <c r="C69" s="48"/>
      <c r="D69" s="48"/>
      <c r="E69" s="48"/>
      <c r="F69" s="55">
        <v>0</v>
      </c>
      <c r="G69" s="56"/>
      <c r="H69" s="57"/>
    </row>
    <row r="70" spans="1:8" ht="30" customHeight="1" thickTop="1">
      <c r="A70" s="44" t="s">
        <v>35</v>
      </c>
      <c r="B70" s="45"/>
      <c r="C70" s="45"/>
      <c r="D70" s="45"/>
      <c r="E70" s="46"/>
      <c r="F70" s="52">
        <f>SUM(F59:H69)</f>
        <v>1500000</v>
      </c>
      <c r="G70" s="53"/>
      <c r="H70" s="54"/>
    </row>
    <row r="71" spans="1:8" ht="18.75">
      <c r="A71" s="13"/>
    </row>
    <row r="73" spans="1:8" ht="19.5">
      <c r="A73" s="2"/>
    </row>
  </sheetData>
  <mergeCells count="106">
    <mergeCell ref="A70:E70"/>
    <mergeCell ref="F70:H70"/>
    <mergeCell ref="A68:B68"/>
    <mergeCell ref="C68:E68"/>
    <mergeCell ref="F68:H68"/>
    <mergeCell ref="A69:B69"/>
    <mergeCell ref="C69:E69"/>
    <mergeCell ref="F69:H69"/>
    <mergeCell ref="A66:B66"/>
    <mergeCell ref="C66:E66"/>
    <mergeCell ref="F66:H66"/>
    <mergeCell ref="A67:B67"/>
    <mergeCell ref="C67:E67"/>
    <mergeCell ref="F67:H67"/>
    <mergeCell ref="A64:B64"/>
    <mergeCell ref="C64:E64"/>
    <mergeCell ref="F64:H64"/>
    <mergeCell ref="A65:B65"/>
    <mergeCell ref="C65:E65"/>
    <mergeCell ref="F65:H65"/>
    <mergeCell ref="A62:B62"/>
    <mergeCell ref="C62:E62"/>
    <mergeCell ref="F62:H62"/>
    <mergeCell ref="A63:B63"/>
    <mergeCell ref="C63:E63"/>
    <mergeCell ref="F63:H63"/>
    <mergeCell ref="A60:B60"/>
    <mergeCell ref="C60:E60"/>
    <mergeCell ref="F60:H60"/>
    <mergeCell ref="A61:B61"/>
    <mergeCell ref="C61:E61"/>
    <mergeCell ref="F61:H61"/>
    <mergeCell ref="A55:D55"/>
    <mergeCell ref="E55:H55"/>
    <mergeCell ref="A58:B58"/>
    <mergeCell ref="C58:E58"/>
    <mergeCell ref="F58:H58"/>
    <mergeCell ref="A59:B59"/>
    <mergeCell ref="C59:E59"/>
    <mergeCell ref="F59:H59"/>
    <mergeCell ref="A52:D52"/>
    <mergeCell ref="E52:H52"/>
    <mergeCell ref="A53:D53"/>
    <mergeCell ref="E53:H53"/>
    <mergeCell ref="A54:D54"/>
    <mergeCell ref="E54:H54"/>
    <mergeCell ref="G48:H49"/>
    <mergeCell ref="C49:D49"/>
    <mergeCell ref="E49:F49"/>
    <mergeCell ref="A50:D50"/>
    <mergeCell ref="E50:H50"/>
    <mergeCell ref="A51:D51"/>
    <mergeCell ref="E51:H51"/>
    <mergeCell ref="A35:B35"/>
    <mergeCell ref="C35:H35"/>
    <mergeCell ref="A46:D46"/>
    <mergeCell ref="E46:H46"/>
    <mergeCell ref="A47:B49"/>
    <mergeCell ref="C47:D47"/>
    <mergeCell ref="E47:F47"/>
    <mergeCell ref="G47:H47"/>
    <mergeCell ref="C48:D48"/>
    <mergeCell ref="E48:F48"/>
    <mergeCell ref="A32:B32"/>
    <mergeCell ref="C32:H32"/>
    <mergeCell ref="A33:B33"/>
    <mergeCell ref="C33:H33"/>
    <mergeCell ref="A34:B34"/>
    <mergeCell ref="C34:H34"/>
    <mergeCell ref="A28:B28"/>
    <mergeCell ref="C28:H28"/>
    <mergeCell ref="A30:B30"/>
    <mergeCell ref="C30:H30"/>
    <mergeCell ref="A31:B31"/>
    <mergeCell ref="C31:H31"/>
    <mergeCell ref="A26:B26"/>
    <mergeCell ref="C26:D26"/>
    <mergeCell ref="E26:F26"/>
    <mergeCell ref="G26:H26"/>
    <mergeCell ref="A27:B27"/>
    <mergeCell ref="C27:H27"/>
    <mergeCell ref="A23:B23"/>
    <mergeCell ref="C23:D23"/>
    <mergeCell ref="E23:F23"/>
    <mergeCell ref="G23:H23"/>
    <mergeCell ref="A24:B24"/>
    <mergeCell ref="C24:H24"/>
    <mergeCell ref="A20:B20"/>
    <mergeCell ref="C20:D20"/>
    <mergeCell ref="E20:F20"/>
    <mergeCell ref="G20:H20"/>
    <mergeCell ref="A21:B22"/>
    <mergeCell ref="C21:H21"/>
    <mergeCell ref="C22:H22"/>
    <mergeCell ref="A18:B18"/>
    <mergeCell ref="C18:H18"/>
    <mergeCell ref="A19:B19"/>
    <mergeCell ref="C19:D19"/>
    <mergeCell ref="E19:F19"/>
    <mergeCell ref="G19:H19"/>
    <mergeCell ref="A2:H2"/>
    <mergeCell ref="A3:H3"/>
    <mergeCell ref="A5:H5"/>
    <mergeCell ref="A7:H7"/>
    <mergeCell ref="A17:B17"/>
    <mergeCell ref="C17:H17"/>
  </mergeCells>
  <phoneticPr fontId="7"/>
  <hyperlinks>
    <hyperlink ref="C24" r:id="rId1" xr:uid="{C3EA3850-23CE-4949-9004-63834F19DE5E}"/>
  </hyperlinks>
  <printOptions horizontalCentered="1"/>
  <pageMargins left="0.51181102362204722" right="0.51181102362204722" top="0.74803149606299213" bottom="0.74803149606299213" header="0.31496062992125984" footer="0.31496062992125984"/>
  <pageSetup paperSize="9" firstPageNumber="9" orientation="portrait" r:id="rId2"/>
  <headerFooter>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2289" r:id="rId5" name="Check Box 1">
              <controlPr defaultSize="0" autoFill="0" autoLine="0" autoPict="0">
                <anchor moveWithCells="1">
                  <from>
                    <xdr:col>0</xdr:col>
                    <xdr:colOff>171450</xdr:colOff>
                    <xdr:row>37</xdr:row>
                    <xdr:rowOff>0</xdr:rowOff>
                  </from>
                  <to>
                    <xdr:col>2</xdr:col>
                    <xdr:colOff>542925</xdr:colOff>
                    <xdr:row>37</xdr:row>
                    <xdr:rowOff>209550</xdr:rowOff>
                  </to>
                </anchor>
              </controlPr>
            </control>
          </mc:Choice>
        </mc:AlternateContent>
        <mc:AlternateContent xmlns:mc="http://schemas.openxmlformats.org/markup-compatibility/2006">
          <mc:Choice Requires="x14">
            <control shapeId="12290" r:id="rId6" name="Check Box 2">
              <controlPr defaultSize="0" autoFill="0" autoLine="0" autoPict="0">
                <anchor moveWithCells="1">
                  <from>
                    <xdr:col>0</xdr:col>
                    <xdr:colOff>171450</xdr:colOff>
                    <xdr:row>38</xdr:row>
                    <xdr:rowOff>0</xdr:rowOff>
                  </from>
                  <to>
                    <xdr:col>2</xdr:col>
                    <xdr:colOff>542925</xdr:colOff>
                    <xdr:row>38</xdr:row>
                    <xdr:rowOff>209550</xdr:rowOff>
                  </to>
                </anchor>
              </controlPr>
            </control>
          </mc:Choice>
        </mc:AlternateContent>
        <mc:AlternateContent xmlns:mc="http://schemas.openxmlformats.org/markup-compatibility/2006">
          <mc:Choice Requires="x14">
            <control shapeId="12291" r:id="rId7" name="Check Box 3">
              <controlPr defaultSize="0" autoFill="0" autoLine="0" autoPict="0">
                <anchor moveWithCells="1">
                  <from>
                    <xdr:col>0</xdr:col>
                    <xdr:colOff>171450</xdr:colOff>
                    <xdr:row>38</xdr:row>
                    <xdr:rowOff>209550</xdr:rowOff>
                  </from>
                  <to>
                    <xdr:col>2</xdr:col>
                    <xdr:colOff>542925</xdr:colOff>
                    <xdr:row>39</xdr:row>
                    <xdr:rowOff>200025</xdr:rowOff>
                  </to>
                </anchor>
              </controlPr>
            </control>
          </mc:Choice>
        </mc:AlternateContent>
        <mc:AlternateContent xmlns:mc="http://schemas.openxmlformats.org/markup-compatibility/2006">
          <mc:Choice Requires="x14">
            <control shapeId="12292" r:id="rId8" name="Check Box 4">
              <controlPr defaultSize="0" autoFill="0" autoLine="0" autoPict="0">
                <anchor moveWithCells="1">
                  <from>
                    <xdr:col>0</xdr:col>
                    <xdr:colOff>171450</xdr:colOff>
                    <xdr:row>39</xdr:row>
                    <xdr:rowOff>209550</xdr:rowOff>
                  </from>
                  <to>
                    <xdr:col>3</xdr:col>
                    <xdr:colOff>561975</xdr:colOff>
                    <xdr:row>40</xdr:row>
                    <xdr:rowOff>200025</xdr:rowOff>
                  </to>
                </anchor>
              </controlPr>
            </control>
          </mc:Choice>
        </mc:AlternateContent>
        <mc:AlternateContent xmlns:mc="http://schemas.openxmlformats.org/markup-compatibility/2006">
          <mc:Choice Requires="x14">
            <control shapeId="12293" r:id="rId9" name="Check Box 5">
              <controlPr defaultSize="0" autoFill="0" autoLine="0" autoPict="0">
                <anchor moveWithCells="1">
                  <from>
                    <xdr:col>0</xdr:col>
                    <xdr:colOff>171450</xdr:colOff>
                    <xdr:row>40</xdr:row>
                    <xdr:rowOff>209550</xdr:rowOff>
                  </from>
                  <to>
                    <xdr:col>3</xdr:col>
                    <xdr:colOff>723900</xdr:colOff>
                    <xdr:row>41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H54"/>
  <sheetViews>
    <sheetView view="pageBreakPreview" topLeftCell="A10" zoomScale="115" zoomScaleNormal="100" zoomScaleSheetLayoutView="115" workbookViewId="0">
      <selection activeCell="K48" sqref="K48"/>
    </sheetView>
  </sheetViews>
  <sheetFormatPr defaultRowHeight="14.25"/>
  <cols>
    <col min="1" max="3" width="10.625" customWidth="1"/>
    <col min="4" max="4" width="8.875" customWidth="1"/>
    <col min="5" max="5" width="12.875" customWidth="1"/>
    <col min="6" max="8" width="10.625" customWidth="1"/>
    <col min="10" max="10" width="23.5" bestFit="1" customWidth="1"/>
    <col min="11" max="11" width="30" bestFit="1" customWidth="1"/>
  </cols>
  <sheetData>
    <row r="1" spans="1:8" ht="19.5">
      <c r="A1" s="2" t="s">
        <v>61</v>
      </c>
    </row>
    <row r="2" spans="1:8" ht="19.5">
      <c r="A2" s="82" t="s">
        <v>117</v>
      </c>
      <c r="B2" s="82"/>
      <c r="C2" s="82"/>
      <c r="D2" s="82"/>
      <c r="E2" s="82"/>
      <c r="F2" s="82"/>
      <c r="G2" s="82"/>
      <c r="H2" s="82"/>
    </row>
    <row r="3" spans="1:8" ht="50.1" customHeight="1">
      <c r="A3" s="83" t="s">
        <v>60</v>
      </c>
      <c r="B3" s="83"/>
      <c r="C3" s="83"/>
      <c r="D3" s="83"/>
      <c r="E3" s="83"/>
      <c r="F3" s="83"/>
      <c r="G3" s="83"/>
      <c r="H3" s="83"/>
    </row>
    <row r="4" spans="1:8" ht="17.25">
      <c r="A4" s="3"/>
    </row>
    <row r="5" spans="1:8" ht="19.5">
      <c r="A5" s="84" t="s">
        <v>1</v>
      </c>
      <c r="B5" s="84"/>
      <c r="C5" s="84"/>
      <c r="D5" s="84"/>
      <c r="E5" s="84"/>
      <c r="F5" s="84"/>
      <c r="G5" s="84"/>
      <c r="H5" s="84"/>
    </row>
    <row r="6" spans="1:8" ht="19.5">
      <c r="A6" s="4"/>
    </row>
    <row r="7" spans="1:8" ht="60" customHeight="1">
      <c r="A7" s="47" t="s">
        <v>119</v>
      </c>
      <c r="B7" s="47"/>
      <c r="C7" s="47"/>
      <c r="D7" s="47"/>
      <c r="E7" s="47"/>
      <c r="F7" s="47"/>
      <c r="G7" s="47"/>
      <c r="H7" s="47"/>
    </row>
    <row r="8" spans="1:8" ht="19.5">
      <c r="A8" s="23"/>
      <c r="B8" s="23"/>
      <c r="C8" s="23"/>
      <c r="D8" s="23"/>
      <c r="E8" s="23"/>
      <c r="G8" s="23"/>
      <c r="H8" s="37" t="s">
        <v>114</v>
      </c>
    </row>
    <row r="9" spans="1:8" ht="19.5">
      <c r="A9" s="5" t="s">
        <v>115</v>
      </c>
      <c r="E9" s="24" t="s">
        <v>50</v>
      </c>
    </row>
    <row r="10" spans="1:8" ht="19.5">
      <c r="A10" s="6"/>
    </row>
    <row r="11" spans="1:8" ht="19.5">
      <c r="A11" s="7"/>
      <c r="E11" s="25"/>
      <c r="F11" s="15"/>
      <c r="G11" s="15"/>
      <c r="H11" s="15"/>
    </row>
    <row r="12" spans="1:8" ht="19.5">
      <c r="A12" s="8"/>
      <c r="E12" s="24"/>
    </row>
    <row r="13" spans="1:8" ht="19.5">
      <c r="A13" s="7"/>
      <c r="E13" s="24" t="s">
        <v>3</v>
      </c>
    </row>
    <row r="14" spans="1:8" ht="19.5">
      <c r="A14" s="6"/>
    </row>
    <row r="15" spans="1:8" ht="19.5">
      <c r="A15" s="7"/>
      <c r="E15" s="25"/>
      <c r="F15" s="15"/>
      <c r="G15" s="15"/>
      <c r="H15" s="16" t="s">
        <v>36</v>
      </c>
    </row>
    <row r="16" spans="1:8" ht="19.5">
      <c r="A16" s="8"/>
    </row>
    <row r="17" spans="1:8" ht="45.75" customHeight="1">
      <c r="A17" s="61" t="s">
        <v>15</v>
      </c>
      <c r="B17" s="61"/>
      <c r="C17" s="76"/>
      <c r="D17" s="76"/>
      <c r="E17" s="76"/>
      <c r="F17" s="76"/>
      <c r="G17" s="76"/>
      <c r="H17" s="76"/>
    </row>
    <row r="18" spans="1:8" ht="75" customHeight="1">
      <c r="A18" s="61" t="s">
        <v>51</v>
      </c>
      <c r="B18" s="61"/>
      <c r="C18" s="105" t="s">
        <v>17</v>
      </c>
      <c r="D18" s="105"/>
      <c r="E18" s="26"/>
      <c r="F18" s="26"/>
      <c r="G18" s="26"/>
      <c r="H18" s="27"/>
    </row>
    <row r="19" spans="1:8" ht="24.75" customHeight="1">
      <c r="A19" s="61"/>
      <c r="B19" s="61"/>
      <c r="C19" s="76" t="s">
        <v>52</v>
      </c>
      <c r="D19" s="76"/>
      <c r="E19" s="28"/>
      <c r="F19" s="28"/>
      <c r="G19" s="28"/>
      <c r="H19" s="29"/>
    </row>
    <row r="20" spans="1:8" ht="24.95" customHeight="1">
      <c r="A20" s="61"/>
      <c r="B20" s="61"/>
      <c r="C20" s="76"/>
      <c r="D20" s="76"/>
      <c r="E20" s="106"/>
      <c r="F20" s="33" t="s">
        <v>56</v>
      </c>
      <c r="G20" s="48">
        <v>0</v>
      </c>
      <c r="H20" s="48"/>
    </row>
    <row r="21" spans="1:8" ht="24.95" customHeight="1">
      <c r="A21" s="61"/>
      <c r="B21" s="61"/>
      <c r="C21" s="76"/>
      <c r="D21" s="76"/>
      <c r="E21" s="105"/>
      <c r="F21" s="33" t="s">
        <v>57</v>
      </c>
      <c r="G21" s="48">
        <v>0</v>
      </c>
      <c r="H21" s="48"/>
    </row>
    <row r="22" spans="1:8" ht="24.95" customHeight="1">
      <c r="A22" s="61"/>
      <c r="B22" s="61"/>
      <c r="C22" s="76" t="s">
        <v>53</v>
      </c>
      <c r="D22" s="76"/>
      <c r="E22" s="18"/>
      <c r="F22" s="30"/>
      <c r="G22" s="32"/>
      <c r="H22" s="32"/>
    </row>
    <row r="23" spans="1:8" ht="24.95" customHeight="1">
      <c r="A23" s="61"/>
      <c r="B23" s="61"/>
      <c r="C23" s="76"/>
      <c r="D23" s="76"/>
      <c r="E23" s="18"/>
      <c r="F23" s="33" t="s">
        <v>58</v>
      </c>
      <c r="G23" s="48">
        <v>0</v>
      </c>
      <c r="H23" s="48"/>
    </row>
    <row r="24" spans="1:8" ht="24.95" customHeight="1">
      <c r="A24" s="61"/>
      <c r="B24" s="61"/>
      <c r="C24" s="76"/>
      <c r="D24" s="76"/>
      <c r="E24" s="31"/>
      <c r="F24" s="34" t="s">
        <v>59</v>
      </c>
      <c r="G24" s="48">
        <v>0</v>
      </c>
      <c r="H24" s="48"/>
    </row>
    <row r="25" spans="1:8" ht="98.25" customHeight="1">
      <c r="A25" s="61" t="s">
        <v>54</v>
      </c>
      <c r="B25" s="61"/>
      <c r="C25" s="75"/>
      <c r="D25" s="75"/>
      <c r="E25" s="75"/>
      <c r="F25" s="75"/>
      <c r="G25" s="75"/>
      <c r="H25" s="75"/>
    </row>
    <row r="27" spans="1:8" ht="27" customHeight="1">
      <c r="A27" s="10" t="s">
        <v>65</v>
      </c>
    </row>
    <row r="28" spans="1:8" ht="36" customHeight="1">
      <c r="A28" s="61" t="s">
        <v>63</v>
      </c>
      <c r="B28" s="61"/>
      <c r="C28" s="102"/>
      <c r="D28" s="103"/>
      <c r="E28" s="103"/>
      <c r="F28" s="103"/>
      <c r="G28" s="103"/>
      <c r="H28" s="104"/>
    </row>
    <row r="29" spans="1:8" ht="90.75" customHeight="1">
      <c r="A29" s="61" t="s">
        <v>64</v>
      </c>
      <c r="B29" s="61"/>
      <c r="C29" s="76"/>
      <c r="D29" s="76"/>
      <c r="E29" s="76"/>
      <c r="F29" s="76"/>
      <c r="G29" s="76"/>
      <c r="H29" s="76"/>
    </row>
    <row r="30" spans="1:8" ht="22.5" customHeight="1">
      <c r="A30" s="36"/>
      <c r="B30" s="36"/>
      <c r="C30" s="18"/>
      <c r="D30" s="18"/>
      <c r="E30" s="18"/>
      <c r="F30" s="18"/>
      <c r="G30" s="18"/>
      <c r="H30" s="35" t="s">
        <v>66</v>
      </c>
    </row>
    <row r="31" spans="1:8" ht="24">
      <c r="A31" s="10" t="s">
        <v>67</v>
      </c>
    </row>
    <row r="32" spans="1:8" ht="19.5">
      <c r="A32" s="4" t="s">
        <v>23</v>
      </c>
    </row>
    <row r="33" spans="1:8" ht="25.5" customHeight="1">
      <c r="A33" s="100" t="s">
        <v>24</v>
      </c>
      <c r="B33" s="101"/>
      <c r="C33" s="100" t="s">
        <v>68</v>
      </c>
      <c r="D33" s="101"/>
      <c r="E33" s="100" t="s">
        <v>69</v>
      </c>
      <c r="F33" s="101"/>
      <c r="G33" s="100" t="s">
        <v>70</v>
      </c>
      <c r="H33" s="101"/>
    </row>
    <row r="34" spans="1:8" ht="30" customHeight="1">
      <c r="A34" s="92" t="s">
        <v>71</v>
      </c>
      <c r="B34" s="93"/>
      <c r="C34" s="96">
        <v>0</v>
      </c>
      <c r="D34" s="97"/>
      <c r="E34" s="96">
        <v>0</v>
      </c>
      <c r="F34" s="97"/>
      <c r="G34" s="92"/>
      <c r="H34" s="93"/>
    </row>
    <row r="35" spans="1:8" ht="30" customHeight="1">
      <c r="A35" s="62" t="s">
        <v>72</v>
      </c>
      <c r="B35" s="64"/>
      <c r="C35" s="96"/>
      <c r="D35" s="97"/>
      <c r="E35" s="96"/>
      <c r="F35" s="97"/>
      <c r="G35" s="92"/>
      <c r="H35" s="93"/>
    </row>
    <row r="36" spans="1:8" ht="30" customHeight="1">
      <c r="A36" s="62" t="s">
        <v>73</v>
      </c>
      <c r="B36" s="64"/>
      <c r="C36" s="96"/>
      <c r="D36" s="97"/>
      <c r="E36" s="96"/>
      <c r="F36" s="97"/>
      <c r="G36" s="92"/>
      <c r="H36" s="93"/>
    </row>
    <row r="37" spans="1:8" ht="30" customHeight="1">
      <c r="A37" s="62" t="s">
        <v>74</v>
      </c>
      <c r="B37" s="64"/>
      <c r="C37" s="96"/>
      <c r="D37" s="97"/>
      <c r="E37" s="96"/>
      <c r="F37" s="97"/>
      <c r="G37" s="92"/>
      <c r="H37" s="93"/>
    </row>
    <row r="38" spans="1:8" ht="30" customHeight="1" thickBot="1">
      <c r="A38" s="94"/>
      <c r="B38" s="95"/>
      <c r="C38" s="98"/>
      <c r="D38" s="99"/>
      <c r="E38" s="98"/>
      <c r="F38" s="99"/>
      <c r="G38" s="94"/>
      <c r="H38" s="95"/>
    </row>
    <row r="39" spans="1:8" ht="30" customHeight="1" thickTop="1">
      <c r="A39" s="44" t="s">
        <v>28</v>
      </c>
      <c r="B39" s="46"/>
      <c r="C39" s="88">
        <f>SUM(C34:D38)</f>
        <v>0</v>
      </c>
      <c r="D39" s="89"/>
      <c r="E39" s="88">
        <f>SUM(E34:F38)</f>
        <v>0</v>
      </c>
      <c r="F39" s="89"/>
      <c r="G39" s="90"/>
      <c r="H39" s="91"/>
    </row>
    <row r="40" spans="1:8" ht="19.5">
      <c r="A40" s="4"/>
    </row>
    <row r="41" spans="1:8" ht="19.5">
      <c r="A41" s="4" t="s">
        <v>29</v>
      </c>
    </row>
    <row r="42" spans="1:8" ht="30" customHeight="1">
      <c r="A42" s="68" t="s">
        <v>24</v>
      </c>
      <c r="B42" s="68"/>
      <c r="C42" s="68" t="s">
        <v>68</v>
      </c>
      <c r="D42" s="68"/>
      <c r="E42" s="68" t="s">
        <v>69</v>
      </c>
      <c r="F42" s="68"/>
      <c r="G42" s="68" t="s">
        <v>75</v>
      </c>
      <c r="H42" s="68"/>
    </row>
    <row r="43" spans="1:8" ht="30" customHeight="1">
      <c r="A43" s="49" t="s">
        <v>31</v>
      </c>
      <c r="B43" s="49"/>
      <c r="C43" s="107">
        <v>0</v>
      </c>
      <c r="D43" s="107"/>
      <c r="E43" s="107">
        <v>0</v>
      </c>
      <c r="F43" s="107"/>
      <c r="G43" s="108" t="s">
        <v>32</v>
      </c>
      <c r="H43" s="109"/>
    </row>
    <row r="44" spans="1:8" ht="30" customHeight="1">
      <c r="A44" s="49" t="s">
        <v>33</v>
      </c>
      <c r="B44" s="49"/>
      <c r="C44" s="107"/>
      <c r="D44" s="107"/>
      <c r="E44" s="107"/>
      <c r="F44" s="107"/>
      <c r="G44" s="108" t="s">
        <v>34</v>
      </c>
      <c r="H44" s="109"/>
    </row>
    <row r="45" spans="1:8" ht="30" customHeight="1">
      <c r="A45" s="110"/>
      <c r="B45" s="110"/>
      <c r="C45" s="107"/>
      <c r="D45" s="107"/>
      <c r="E45" s="107"/>
      <c r="F45" s="107"/>
      <c r="G45" s="110"/>
      <c r="H45" s="110"/>
    </row>
    <row r="46" spans="1:8" ht="30" customHeight="1">
      <c r="A46" s="110"/>
      <c r="B46" s="110"/>
      <c r="C46" s="107"/>
      <c r="D46" s="107"/>
      <c r="E46" s="107"/>
      <c r="F46" s="107"/>
      <c r="G46" s="110"/>
      <c r="H46" s="110"/>
    </row>
    <row r="47" spans="1:8" ht="30" customHeight="1">
      <c r="A47" s="110"/>
      <c r="B47" s="110"/>
      <c r="C47" s="107"/>
      <c r="D47" s="107"/>
      <c r="E47" s="107"/>
      <c r="F47" s="107"/>
      <c r="G47" s="110"/>
      <c r="H47" s="110"/>
    </row>
    <row r="48" spans="1:8" ht="30" customHeight="1">
      <c r="A48" s="113"/>
      <c r="B48" s="113"/>
      <c r="C48" s="114"/>
      <c r="D48" s="114"/>
      <c r="E48" s="114"/>
      <c r="F48" s="114"/>
      <c r="G48" s="113"/>
      <c r="H48" s="113"/>
    </row>
    <row r="49" spans="1:8" ht="30" customHeight="1">
      <c r="A49" s="110"/>
      <c r="B49" s="110"/>
      <c r="C49" s="107"/>
      <c r="D49" s="107"/>
      <c r="E49" s="107"/>
      <c r="F49" s="107"/>
      <c r="G49" s="110"/>
      <c r="H49" s="110"/>
    </row>
    <row r="50" spans="1:8" ht="30" customHeight="1" thickBot="1">
      <c r="A50" s="111"/>
      <c r="B50" s="111"/>
      <c r="C50" s="112"/>
      <c r="D50" s="112"/>
      <c r="E50" s="112"/>
      <c r="F50" s="112"/>
      <c r="G50" s="111"/>
      <c r="H50" s="111"/>
    </row>
    <row r="51" spans="1:8" ht="30" customHeight="1" thickTop="1">
      <c r="A51" s="115" t="s">
        <v>76</v>
      </c>
      <c r="B51" s="116"/>
      <c r="C51" s="117">
        <f>SUM(C43:D50)</f>
        <v>0</v>
      </c>
      <c r="D51" s="118"/>
      <c r="E51" s="117">
        <f>SUM(E43:F50)</f>
        <v>0</v>
      </c>
      <c r="F51" s="118"/>
      <c r="G51" s="119"/>
      <c r="H51" s="118"/>
    </row>
    <row r="52" spans="1:8" ht="18.75">
      <c r="A52" s="13"/>
    </row>
    <row r="54" spans="1:8" ht="19.5">
      <c r="A54" s="2"/>
    </row>
  </sheetData>
  <mergeCells count="89">
    <mergeCell ref="A47:B47"/>
    <mergeCell ref="C47:D47"/>
    <mergeCell ref="E47:F47"/>
    <mergeCell ref="G47:H47"/>
    <mergeCell ref="A51:B51"/>
    <mergeCell ref="C51:D51"/>
    <mergeCell ref="E51:F51"/>
    <mergeCell ref="G51:H51"/>
    <mergeCell ref="A44:B44"/>
    <mergeCell ref="C44:D44"/>
    <mergeCell ref="E44:F44"/>
    <mergeCell ref="G44:H44"/>
    <mergeCell ref="A45:B45"/>
    <mergeCell ref="C45:D45"/>
    <mergeCell ref="E45:F45"/>
    <mergeCell ref="G45:H45"/>
    <mergeCell ref="A46:B46"/>
    <mergeCell ref="C46:D46"/>
    <mergeCell ref="E46:F46"/>
    <mergeCell ref="G46:H46"/>
    <mergeCell ref="A50:B50"/>
    <mergeCell ref="C50:D50"/>
    <mergeCell ref="E50:F50"/>
    <mergeCell ref="G50:H50"/>
    <mergeCell ref="A48:B48"/>
    <mergeCell ref="C48:D48"/>
    <mergeCell ref="E48:F48"/>
    <mergeCell ref="G48:H48"/>
    <mergeCell ref="A49:B49"/>
    <mergeCell ref="C49:D49"/>
    <mergeCell ref="E49:F49"/>
    <mergeCell ref="G49:H49"/>
    <mergeCell ref="G42:H42"/>
    <mergeCell ref="A43:B43"/>
    <mergeCell ref="C43:D43"/>
    <mergeCell ref="E43:F43"/>
    <mergeCell ref="G43:H43"/>
    <mergeCell ref="A42:B42"/>
    <mergeCell ref="C42:D42"/>
    <mergeCell ref="E42:F42"/>
    <mergeCell ref="A2:H2"/>
    <mergeCell ref="A3:H3"/>
    <mergeCell ref="A5:H5"/>
    <mergeCell ref="A7:H7"/>
    <mergeCell ref="C28:H28"/>
    <mergeCell ref="A28:B28"/>
    <mergeCell ref="A25:B25"/>
    <mergeCell ref="C25:H25"/>
    <mergeCell ref="A17:B17"/>
    <mergeCell ref="A18:B24"/>
    <mergeCell ref="C18:D18"/>
    <mergeCell ref="C17:H17"/>
    <mergeCell ref="E20:E21"/>
    <mergeCell ref="G21:H21"/>
    <mergeCell ref="G23:H23"/>
    <mergeCell ref="G24:H24"/>
    <mergeCell ref="A29:B29"/>
    <mergeCell ref="C29:H29"/>
    <mergeCell ref="A33:B33"/>
    <mergeCell ref="C33:D33"/>
    <mergeCell ref="E33:F33"/>
    <mergeCell ref="G33:H33"/>
    <mergeCell ref="G34:H34"/>
    <mergeCell ref="C35:D35"/>
    <mergeCell ref="E35:F35"/>
    <mergeCell ref="C36:D36"/>
    <mergeCell ref="E36:F36"/>
    <mergeCell ref="A37:B37"/>
    <mergeCell ref="C37:D37"/>
    <mergeCell ref="E37:F37"/>
    <mergeCell ref="A38:B38"/>
    <mergeCell ref="C38:D38"/>
    <mergeCell ref="E38:F38"/>
    <mergeCell ref="C22:D24"/>
    <mergeCell ref="G20:H20"/>
    <mergeCell ref="C19:D21"/>
    <mergeCell ref="A39:B39"/>
    <mergeCell ref="C39:D39"/>
    <mergeCell ref="E39:F39"/>
    <mergeCell ref="G39:H39"/>
    <mergeCell ref="G37:H37"/>
    <mergeCell ref="G38:H38"/>
    <mergeCell ref="A34:B34"/>
    <mergeCell ref="A35:B35"/>
    <mergeCell ref="A36:B36"/>
    <mergeCell ref="G35:H35"/>
    <mergeCell ref="G36:H36"/>
    <mergeCell ref="C34:D34"/>
    <mergeCell ref="E34:F34"/>
  </mergeCells>
  <phoneticPr fontId="7"/>
  <printOptions horizontalCentered="1"/>
  <pageMargins left="0.51181102362204722" right="0.51181102362204722" top="0.74803149606299213" bottom="0.74803149606299213" header="0.31496062992125984" footer="0.31496062992125984"/>
  <pageSetup paperSize="9" firstPageNumber="9" orientation="portrait" r:id="rId1"/>
  <headerFooter>
    <oddHeader xml:space="preserve">&amp;C
</oddHeader>
  </headerFooter>
  <rowBreaks count="1" manualBreakCount="1">
    <brk id="26"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95250</xdr:colOff>
                    <xdr:row>17</xdr:row>
                    <xdr:rowOff>76200</xdr:rowOff>
                  </from>
                  <to>
                    <xdr:col>6</xdr:col>
                    <xdr:colOff>276225</xdr:colOff>
                    <xdr:row>17</xdr:row>
                    <xdr:rowOff>285750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95250</xdr:colOff>
                    <xdr:row>17</xdr:row>
                    <xdr:rowOff>361950</xdr:rowOff>
                  </from>
                  <to>
                    <xdr:col>6</xdr:col>
                    <xdr:colOff>276225</xdr:colOff>
                    <xdr:row>17</xdr:row>
                    <xdr:rowOff>571500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4</xdr:col>
                    <xdr:colOff>95250</xdr:colOff>
                    <xdr:row>18</xdr:row>
                    <xdr:rowOff>47625</xdr:rowOff>
                  </from>
                  <to>
                    <xdr:col>6</xdr:col>
                    <xdr:colOff>276225</xdr:colOff>
                    <xdr:row>18</xdr:row>
                    <xdr:rowOff>257175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4</xdr:col>
                    <xdr:colOff>95250</xdr:colOff>
                    <xdr:row>19</xdr:row>
                    <xdr:rowOff>47625</xdr:rowOff>
                  </from>
                  <to>
                    <xdr:col>4</xdr:col>
                    <xdr:colOff>838200</xdr:colOff>
                    <xdr:row>19</xdr:row>
                    <xdr:rowOff>257175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4</xdr:col>
                    <xdr:colOff>95250</xdr:colOff>
                    <xdr:row>21</xdr:row>
                    <xdr:rowOff>66675</xdr:rowOff>
                  </from>
                  <to>
                    <xdr:col>6</xdr:col>
                    <xdr:colOff>276225</xdr:colOff>
                    <xdr:row>21</xdr:row>
                    <xdr:rowOff>276225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4</xdr:col>
                    <xdr:colOff>95250</xdr:colOff>
                    <xdr:row>22</xdr:row>
                    <xdr:rowOff>57150</xdr:rowOff>
                  </from>
                  <to>
                    <xdr:col>4</xdr:col>
                    <xdr:colOff>838200</xdr:colOff>
                    <xdr:row>22</xdr:row>
                    <xdr:rowOff>266700</xdr:rowOff>
                  </to>
                </anchor>
              </controlPr>
            </control>
          </mc:Choice>
        </mc:AlternateContent>
        <mc:AlternateContent xmlns:mc="http://schemas.openxmlformats.org/markup-compatibility/2006">
          <mc:Choice Requires="x14">
            <control shapeId="6152" r:id="rId10" name="Check Box 8">
              <controlPr defaultSize="0" autoFill="0" autoLine="0" autoPict="0">
                <anchor moveWithCells="1">
                  <from>
                    <xdr:col>2</xdr:col>
                    <xdr:colOff>104775</xdr:colOff>
                    <xdr:row>24</xdr:row>
                    <xdr:rowOff>133350</xdr:rowOff>
                  </from>
                  <to>
                    <xdr:col>4</xdr:col>
                    <xdr:colOff>428625</xdr:colOff>
                    <xdr:row>24</xdr:row>
                    <xdr:rowOff>390525</xdr:rowOff>
                  </to>
                </anchor>
              </controlPr>
            </control>
          </mc:Choice>
        </mc:AlternateContent>
        <mc:AlternateContent xmlns:mc="http://schemas.openxmlformats.org/markup-compatibility/2006">
          <mc:Choice Requires="x14">
            <control shapeId="6153" r:id="rId11" name="Check Box 9">
              <controlPr defaultSize="0" autoFill="0" autoLine="0" autoPict="0">
                <anchor moveWithCells="1">
                  <from>
                    <xdr:col>2</xdr:col>
                    <xdr:colOff>104775</xdr:colOff>
                    <xdr:row>24</xdr:row>
                    <xdr:rowOff>504825</xdr:rowOff>
                  </from>
                  <to>
                    <xdr:col>4</xdr:col>
                    <xdr:colOff>428625</xdr:colOff>
                    <xdr:row>24</xdr:row>
                    <xdr:rowOff>762000</xdr:rowOff>
                  </to>
                </anchor>
              </controlPr>
            </control>
          </mc:Choice>
        </mc:AlternateContent>
        <mc:AlternateContent xmlns:mc="http://schemas.openxmlformats.org/markup-compatibility/2006">
          <mc:Choice Requires="x14">
            <control shapeId="6154" r:id="rId12" name="Check Box 10">
              <controlPr defaultSize="0" autoFill="0" autoLine="0" autoPict="0">
                <anchor moveWithCells="1">
                  <from>
                    <xdr:col>2</xdr:col>
                    <xdr:colOff>104775</xdr:colOff>
                    <xdr:row>24</xdr:row>
                    <xdr:rowOff>857250</xdr:rowOff>
                  </from>
                  <to>
                    <xdr:col>7</xdr:col>
                    <xdr:colOff>742950</xdr:colOff>
                    <xdr:row>24</xdr:row>
                    <xdr:rowOff>1114425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28"/>
  <sheetViews>
    <sheetView workbookViewId="0">
      <selection activeCell="F36" sqref="F36"/>
    </sheetView>
  </sheetViews>
  <sheetFormatPr defaultRowHeight="14.25"/>
  <cols>
    <col min="1" max="1" width="15.625" customWidth="1"/>
    <col min="2" max="2" width="10.625" customWidth="1"/>
    <col min="3" max="15" width="4.125" customWidth="1"/>
    <col min="16" max="16" width="4.625" customWidth="1"/>
  </cols>
  <sheetData>
    <row r="1" spans="1:15" ht="19.5">
      <c r="A1" s="2" t="s">
        <v>77</v>
      </c>
      <c r="B1" s="2"/>
    </row>
    <row r="2" spans="1:15" ht="19.5">
      <c r="A2" s="82" t="s">
        <v>117</v>
      </c>
      <c r="B2" s="82"/>
      <c r="C2" s="82"/>
      <c r="D2" s="82"/>
      <c r="E2" s="82"/>
      <c r="F2" s="82"/>
      <c r="G2" s="82"/>
      <c r="H2" s="82"/>
      <c r="I2" s="82"/>
      <c r="J2" s="82"/>
      <c r="K2" s="82"/>
      <c r="L2" s="82"/>
      <c r="M2" s="82"/>
      <c r="N2" s="82"/>
      <c r="O2" s="82"/>
    </row>
    <row r="3" spans="1:15" ht="50.1" customHeight="1">
      <c r="A3" s="83" t="s">
        <v>78</v>
      </c>
      <c r="B3" s="83"/>
      <c r="C3" s="83"/>
      <c r="D3" s="83"/>
      <c r="E3" s="83"/>
      <c r="F3" s="83"/>
      <c r="G3" s="83"/>
      <c r="H3" s="83"/>
      <c r="I3" s="83"/>
      <c r="J3" s="83"/>
      <c r="K3" s="83"/>
      <c r="L3" s="83"/>
      <c r="M3" s="83"/>
      <c r="N3" s="83"/>
      <c r="O3" s="83"/>
    </row>
    <row r="4" spans="1:15" ht="17.25">
      <c r="A4" s="3"/>
      <c r="B4" s="3"/>
    </row>
    <row r="5" spans="1:15" ht="19.5">
      <c r="A5" s="84" t="s">
        <v>1</v>
      </c>
      <c r="B5" s="84"/>
      <c r="C5" s="84"/>
      <c r="D5" s="84"/>
      <c r="E5" s="84"/>
      <c r="F5" s="84"/>
      <c r="G5" s="84"/>
      <c r="H5" s="84"/>
      <c r="I5" s="84"/>
    </row>
    <row r="6" spans="1:15" ht="19.5">
      <c r="A6" s="14"/>
      <c r="B6" s="14"/>
    </row>
    <row r="7" spans="1:15" ht="60" customHeight="1">
      <c r="A7" s="120" t="s">
        <v>116</v>
      </c>
      <c r="B7" s="120"/>
      <c r="C7" s="120"/>
      <c r="D7" s="120"/>
      <c r="E7" s="120"/>
      <c r="F7" s="120"/>
      <c r="G7" s="120"/>
      <c r="H7" s="120"/>
      <c r="I7" s="120"/>
      <c r="J7" s="120"/>
      <c r="K7" s="120"/>
      <c r="L7" s="120"/>
      <c r="M7" s="120"/>
      <c r="N7" s="120"/>
      <c r="O7" s="120"/>
    </row>
    <row r="8" spans="1:15" ht="19.5">
      <c r="A8" s="23"/>
      <c r="B8" s="23"/>
      <c r="C8" s="23"/>
      <c r="D8" s="23"/>
      <c r="E8" s="23"/>
      <c r="G8" s="23"/>
      <c r="H8" s="23"/>
      <c r="O8" s="37" t="s">
        <v>114</v>
      </c>
    </row>
    <row r="9" spans="1:15" ht="19.5">
      <c r="A9" s="5" t="s">
        <v>115</v>
      </c>
      <c r="B9" s="5"/>
      <c r="H9" s="24" t="s">
        <v>50</v>
      </c>
    </row>
    <row r="10" spans="1:15" ht="19.5">
      <c r="A10" s="6"/>
      <c r="B10" s="6"/>
    </row>
    <row r="11" spans="1:15" ht="19.5">
      <c r="A11" s="7"/>
      <c r="B11" s="7"/>
      <c r="H11" s="25"/>
      <c r="I11" s="15"/>
      <c r="J11" s="15"/>
      <c r="K11" s="15"/>
      <c r="L11" s="15"/>
      <c r="M11" s="15"/>
      <c r="N11" s="15"/>
      <c r="O11" s="15"/>
    </row>
    <row r="12" spans="1:15" ht="19.5">
      <c r="A12" s="8"/>
      <c r="B12" s="8"/>
      <c r="H12" s="24"/>
    </row>
    <row r="13" spans="1:15" ht="19.5">
      <c r="A13" s="7"/>
      <c r="B13" s="7"/>
      <c r="H13" s="24" t="s">
        <v>3</v>
      </c>
    </row>
    <row r="14" spans="1:15" ht="19.5">
      <c r="A14" s="6"/>
      <c r="B14" s="6"/>
    </row>
    <row r="15" spans="1:15" ht="19.5">
      <c r="A15" s="7"/>
      <c r="B15" s="7"/>
      <c r="H15" s="25"/>
      <c r="I15" s="15"/>
      <c r="J15" s="15"/>
      <c r="K15" s="15"/>
      <c r="L15" s="15"/>
      <c r="M15" s="15"/>
      <c r="N15" s="15"/>
      <c r="O15" s="16" t="s">
        <v>36</v>
      </c>
    </row>
    <row r="18" spans="1:15" ht="45" customHeight="1">
      <c r="A18" s="17" t="s">
        <v>15</v>
      </c>
      <c r="B18" s="103"/>
      <c r="C18" s="103"/>
      <c r="D18" s="103"/>
      <c r="E18" s="103"/>
      <c r="F18" s="103"/>
      <c r="G18" s="103"/>
      <c r="H18" s="103"/>
      <c r="I18" s="103"/>
      <c r="J18" s="103"/>
      <c r="K18" s="103"/>
      <c r="L18" s="103"/>
      <c r="M18" s="103"/>
      <c r="N18" s="103"/>
      <c r="O18" s="104"/>
    </row>
    <row r="19" spans="1:15" ht="45" customHeight="1">
      <c r="A19" s="17" t="s">
        <v>79</v>
      </c>
      <c r="B19" s="103" t="s">
        <v>92</v>
      </c>
      <c r="C19" s="103"/>
      <c r="D19" s="103"/>
      <c r="E19" s="103"/>
      <c r="F19" s="103"/>
      <c r="G19" s="103"/>
      <c r="H19" s="103"/>
      <c r="I19" s="103"/>
      <c r="J19" s="103"/>
      <c r="K19" s="103"/>
      <c r="L19" s="103"/>
      <c r="M19" s="103"/>
      <c r="N19" s="103"/>
      <c r="O19" s="104"/>
    </row>
    <row r="20" spans="1:15" ht="30" customHeight="1">
      <c r="A20" s="61" t="s">
        <v>80</v>
      </c>
      <c r="B20" s="122" t="s">
        <v>81</v>
      </c>
      <c r="C20" s="122"/>
      <c r="D20" s="121"/>
      <c r="E20" s="121"/>
      <c r="F20" s="121"/>
      <c r="G20" s="121"/>
      <c r="H20" s="121"/>
      <c r="I20" s="121"/>
      <c r="J20" s="121"/>
      <c r="K20" s="121"/>
      <c r="L20" s="121"/>
      <c r="M20" s="121"/>
      <c r="N20" s="121"/>
      <c r="O20" s="121"/>
    </row>
    <row r="21" spans="1:15" ht="30" customHeight="1">
      <c r="A21" s="61"/>
      <c r="B21" s="122" t="s">
        <v>82</v>
      </c>
      <c r="C21" s="122"/>
      <c r="D21" s="121" t="s">
        <v>91</v>
      </c>
      <c r="E21" s="121"/>
      <c r="F21" s="121"/>
      <c r="G21" s="121"/>
      <c r="H21" s="121"/>
      <c r="I21" s="121"/>
      <c r="J21" s="121"/>
      <c r="K21" s="121"/>
      <c r="L21" s="121"/>
      <c r="M21" s="121"/>
      <c r="N21" s="121"/>
      <c r="O21" s="121"/>
    </row>
    <row r="22" spans="1:15" ht="35.1" customHeight="1">
      <c r="A22" s="61"/>
      <c r="B22" s="122" t="s">
        <v>83</v>
      </c>
      <c r="C22" s="125" t="s">
        <v>87</v>
      </c>
      <c r="D22" s="38"/>
      <c r="E22" s="38"/>
      <c r="F22" s="38"/>
      <c r="G22" s="38"/>
      <c r="H22" s="38"/>
      <c r="I22" s="38"/>
      <c r="J22" s="38"/>
      <c r="K22" s="38"/>
      <c r="L22" s="38"/>
      <c r="M22" s="38"/>
      <c r="N22" s="38"/>
      <c r="O22" s="38"/>
    </row>
    <row r="23" spans="1:15" ht="35.1" customHeight="1">
      <c r="A23" s="61"/>
      <c r="B23" s="122"/>
      <c r="C23" s="124"/>
      <c r="D23" s="38"/>
      <c r="E23" s="38"/>
      <c r="F23" s="38"/>
      <c r="G23" s="38"/>
      <c r="H23" s="38"/>
      <c r="I23" s="38"/>
      <c r="J23" s="38"/>
      <c r="K23" s="38"/>
      <c r="L23" s="38"/>
      <c r="M23" s="38"/>
      <c r="N23" s="38"/>
      <c r="O23" s="38"/>
    </row>
    <row r="24" spans="1:15" ht="35.1" customHeight="1">
      <c r="A24" s="61"/>
      <c r="B24" s="122"/>
      <c r="C24" s="124" t="s">
        <v>86</v>
      </c>
      <c r="D24" s="121"/>
      <c r="E24" s="121"/>
      <c r="F24" s="121"/>
      <c r="G24" s="121"/>
      <c r="H24" s="121"/>
      <c r="I24" s="121"/>
      <c r="J24" s="121"/>
      <c r="K24" s="121"/>
      <c r="L24" s="121"/>
      <c r="M24" s="121"/>
      <c r="N24" s="121"/>
      <c r="O24" s="121"/>
    </row>
    <row r="25" spans="1:15" ht="36" customHeight="1">
      <c r="A25" s="61"/>
      <c r="B25" s="122"/>
      <c r="C25" s="124"/>
      <c r="D25" s="121"/>
      <c r="E25" s="121"/>
      <c r="F25" s="121"/>
      <c r="G25" s="121"/>
      <c r="H25" s="121"/>
      <c r="I25" s="121"/>
      <c r="J25" s="121"/>
      <c r="K25" s="121"/>
      <c r="L25" s="121"/>
      <c r="M25" s="121"/>
      <c r="N25" s="121"/>
      <c r="O25" s="121"/>
    </row>
    <row r="26" spans="1:15" ht="30" customHeight="1">
      <c r="A26" s="61"/>
      <c r="B26" s="122" t="s">
        <v>84</v>
      </c>
      <c r="C26" s="122"/>
      <c r="D26" s="121" t="s">
        <v>90</v>
      </c>
      <c r="E26" s="121"/>
      <c r="F26" s="121"/>
      <c r="G26" s="121"/>
      <c r="H26" s="121"/>
      <c r="I26" s="121"/>
      <c r="J26" s="121"/>
      <c r="K26" s="121"/>
      <c r="L26" s="121"/>
      <c r="M26" s="121"/>
      <c r="N26" s="121"/>
      <c r="O26" s="121"/>
    </row>
    <row r="27" spans="1:15" ht="30" customHeight="1">
      <c r="A27" s="61"/>
      <c r="B27" s="122" t="s">
        <v>85</v>
      </c>
      <c r="C27" s="122"/>
      <c r="D27" s="121"/>
      <c r="E27" s="121"/>
      <c r="F27" s="121"/>
      <c r="G27" s="121"/>
      <c r="H27" s="121"/>
      <c r="I27" s="121"/>
      <c r="J27" s="121"/>
      <c r="K27" s="121"/>
      <c r="L27" s="121"/>
      <c r="M27" s="121"/>
      <c r="N27" s="121"/>
      <c r="O27" s="121"/>
    </row>
    <row r="28" spans="1:15" ht="51.75" customHeight="1">
      <c r="A28" s="17" t="s">
        <v>88</v>
      </c>
      <c r="B28" s="123" t="s">
        <v>89</v>
      </c>
      <c r="C28" s="123"/>
      <c r="D28" s="123"/>
      <c r="E28" s="123"/>
      <c r="F28" s="123"/>
      <c r="G28" s="123"/>
      <c r="H28" s="123"/>
      <c r="I28" s="123"/>
      <c r="J28" s="123"/>
      <c r="K28" s="123"/>
      <c r="L28" s="123"/>
      <c r="M28" s="123"/>
      <c r="N28" s="123"/>
      <c r="O28" s="123"/>
    </row>
  </sheetData>
  <mergeCells count="20">
    <mergeCell ref="B28:O28"/>
    <mergeCell ref="B26:C26"/>
    <mergeCell ref="B27:C27"/>
    <mergeCell ref="B20:C20"/>
    <mergeCell ref="B21:C21"/>
    <mergeCell ref="C24:C25"/>
    <mergeCell ref="C22:C23"/>
    <mergeCell ref="D21:O21"/>
    <mergeCell ref="D26:O26"/>
    <mergeCell ref="D27:O27"/>
    <mergeCell ref="A2:O2"/>
    <mergeCell ref="A3:O3"/>
    <mergeCell ref="A7:O7"/>
    <mergeCell ref="A20:A27"/>
    <mergeCell ref="D24:O25"/>
    <mergeCell ref="B22:B25"/>
    <mergeCell ref="D20:O20"/>
    <mergeCell ref="A5:I5"/>
    <mergeCell ref="B18:O18"/>
    <mergeCell ref="B19:O19"/>
  </mergeCells>
  <phoneticPr fontId="7"/>
  <printOptions horizontalCentered="1"/>
  <pageMargins left="0.51181102362204722" right="0.51181102362204722" top="0.74803149606299213" bottom="0.74803149606299213" header="0.31496062992125984" footer="0.31496062992125984"/>
  <pageSetup paperSize="9" firstPageNumber="9" orientation="portrait" r:id="rId1"/>
  <headerFooter>
    <oddHeader xml:space="preserve">&amp;C
</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67"/>
  <sheetViews>
    <sheetView view="pageBreakPreview" topLeftCell="A49" zoomScale="115" zoomScaleNormal="100" zoomScaleSheetLayoutView="115" workbookViewId="0">
      <selection activeCell="C22" sqref="C22:H22"/>
    </sheetView>
  </sheetViews>
  <sheetFormatPr defaultRowHeight="14.25"/>
  <cols>
    <col min="1" max="8" width="10.625" customWidth="1"/>
    <col min="10" max="10" width="23.5" bestFit="1" customWidth="1"/>
    <col min="11" max="11" width="30" bestFit="1" customWidth="1"/>
  </cols>
  <sheetData>
    <row r="1" spans="1:8" ht="19.5">
      <c r="A1" s="2" t="s">
        <v>93</v>
      </c>
    </row>
    <row r="2" spans="1:8" ht="19.5">
      <c r="A2" s="82" t="s">
        <v>117</v>
      </c>
      <c r="B2" s="82"/>
      <c r="C2" s="82"/>
      <c r="D2" s="82"/>
      <c r="E2" s="82"/>
      <c r="F2" s="82"/>
      <c r="G2" s="82"/>
      <c r="H2" s="82"/>
    </row>
    <row r="3" spans="1:8" ht="50.1" customHeight="1">
      <c r="A3" s="83" t="s">
        <v>94</v>
      </c>
      <c r="B3" s="83"/>
      <c r="C3" s="83"/>
      <c r="D3" s="83"/>
      <c r="E3" s="83"/>
      <c r="F3" s="83"/>
      <c r="G3" s="83"/>
      <c r="H3" s="83"/>
    </row>
    <row r="4" spans="1:8" ht="12" customHeight="1">
      <c r="A4" s="3"/>
    </row>
    <row r="5" spans="1:8" ht="19.5">
      <c r="A5" s="84" t="s">
        <v>1</v>
      </c>
      <c r="B5" s="84"/>
      <c r="C5" s="84"/>
      <c r="D5" s="84"/>
      <c r="E5" s="84"/>
      <c r="F5" s="84"/>
      <c r="G5" s="84"/>
      <c r="H5" s="84"/>
    </row>
    <row r="6" spans="1:8" ht="15.75" customHeight="1">
      <c r="A6" s="14"/>
    </row>
    <row r="7" spans="1:8" ht="60" customHeight="1">
      <c r="A7" s="47" t="s">
        <v>120</v>
      </c>
      <c r="B7" s="47"/>
      <c r="C7" s="47"/>
      <c r="D7" s="47"/>
      <c r="E7" s="47"/>
      <c r="F7" s="47"/>
      <c r="G7" s="47"/>
      <c r="H7" s="47"/>
    </row>
    <row r="8" spans="1:8" ht="19.5">
      <c r="A8" s="23"/>
      <c r="B8" s="23"/>
      <c r="C8" s="23"/>
      <c r="D8" s="23"/>
      <c r="E8" s="23"/>
      <c r="G8" s="23"/>
      <c r="H8" s="37" t="s">
        <v>114</v>
      </c>
    </row>
    <row r="9" spans="1:8" ht="19.5">
      <c r="A9" s="5" t="s">
        <v>115</v>
      </c>
      <c r="E9" s="24" t="s">
        <v>50</v>
      </c>
    </row>
    <row r="10" spans="1:8" ht="19.5">
      <c r="A10" s="6"/>
    </row>
    <row r="11" spans="1:8" ht="19.5">
      <c r="A11" s="7"/>
      <c r="E11" s="25"/>
      <c r="F11" s="15"/>
      <c r="G11" s="15"/>
      <c r="H11" s="15"/>
    </row>
    <row r="12" spans="1:8" ht="15" customHeight="1">
      <c r="A12" s="8"/>
      <c r="E12" s="24"/>
    </row>
    <row r="13" spans="1:8" ht="19.5">
      <c r="A13" s="7"/>
      <c r="E13" s="24" t="s">
        <v>3</v>
      </c>
    </row>
    <row r="14" spans="1:8" ht="19.5">
      <c r="A14" s="6"/>
    </row>
    <row r="15" spans="1:8" ht="19.5">
      <c r="A15" s="7"/>
      <c r="E15" s="25"/>
      <c r="F15" s="15"/>
      <c r="G15" s="15"/>
      <c r="H15" s="16" t="s">
        <v>36</v>
      </c>
    </row>
    <row r="16" spans="1:8" ht="19.5">
      <c r="A16" s="8"/>
    </row>
    <row r="17" spans="1:8" ht="39.950000000000003" customHeight="1">
      <c r="A17" s="61" t="s">
        <v>63</v>
      </c>
      <c r="B17" s="61"/>
      <c r="C17" s="76"/>
      <c r="D17" s="76"/>
      <c r="E17" s="76"/>
      <c r="F17" s="76"/>
      <c r="G17" s="76"/>
      <c r="H17" s="76"/>
    </row>
    <row r="18" spans="1:8" ht="39.950000000000003" customHeight="1">
      <c r="A18" s="61" t="s">
        <v>95</v>
      </c>
      <c r="B18" s="61"/>
      <c r="C18" s="76"/>
      <c r="D18" s="76"/>
      <c r="E18" s="76"/>
      <c r="F18" s="76"/>
      <c r="G18" s="76"/>
      <c r="H18" s="76"/>
    </row>
    <row r="19" spans="1:8" ht="39.950000000000003" customHeight="1">
      <c r="A19" s="127" t="s">
        <v>96</v>
      </c>
      <c r="B19" s="128"/>
      <c r="C19" s="142"/>
      <c r="D19" s="142"/>
      <c r="E19" s="142"/>
      <c r="F19" s="142"/>
      <c r="G19" s="142"/>
      <c r="H19" s="142"/>
    </row>
    <row r="20" spans="1:8" ht="58.5" customHeight="1">
      <c r="A20" s="131"/>
      <c r="B20" s="132"/>
      <c r="C20" s="143" t="s">
        <v>121</v>
      </c>
      <c r="D20" s="144"/>
      <c r="E20" s="144"/>
      <c r="F20" s="144"/>
      <c r="G20" s="144"/>
      <c r="H20" s="145"/>
    </row>
    <row r="21" spans="1:8" ht="39.950000000000003" customHeight="1">
      <c r="A21" s="58" t="s">
        <v>97</v>
      </c>
      <c r="B21" s="59"/>
      <c r="C21" s="49"/>
      <c r="D21" s="49"/>
      <c r="E21" s="49"/>
      <c r="F21" s="49"/>
      <c r="G21" s="49"/>
      <c r="H21" s="49"/>
    </row>
    <row r="22" spans="1:8" ht="39.950000000000003" customHeight="1">
      <c r="A22" s="58" t="s">
        <v>98</v>
      </c>
      <c r="B22" s="59"/>
      <c r="C22" s="49"/>
      <c r="D22" s="49"/>
      <c r="E22" s="49"/>
      <c r="F22" s="49"/>
      <c r="G22" s="49"/>
      <c r="H22" s="49"/>
    </row>
    <row r="23" spans="1:8" ht="60" customHeight="1">
      <c r="A23" s="58" t="s">
        <v>99</v>
      </c>
      <c r="B23" s="59"/>
      <c r="C23" s="49"/>
      <c r="D23" s="49"/>
      <c r="E23" s="49"/>
      <c r="F23" s="49"/>
      <c r="G23" s="49"/>
      <c r="H23" s="49"/>
    </row>
    <row r="24" spans="1:8" ht="60" customHeight="1">
      <c r="A24" s="58" t="s">
        <v>100</v>
      </c>
      <c r="B24" s="59"/>
      <c r="C24" s="49"/>
      <c r="D24" s="49"/>
      <c r="E24" s="49"/>
      <c r="F24" s="49"/>
      <c r="G24" s="49"/>
      <c r="H24" s="49"/>
    </row>
    <row r="25" spans="1:8" ht="80.099999999999994" customHeight="1">
      <c r="A25" s="127" t="s">
        <v>101</v>
      </c>
      <c r="B25" s="128"/>
      <c r="C25" s="133"/>
      <c r="D25" s="134"/>
      <c r="E25" s="134"/>
      <c r="F25" s="134"/>
      <c r="G25" s="134"/>
      <c r="H25" s="135"/>
    </row>
    <row r="26" spans="1:8" ht="80.099999999999994" customHeight="1">
      <c r="A26" s="129"/>
      <c r="B26" s="130"/>
      <c r="C26" s="136"/>
      <c r="D26" s="137"/>
      <c r="E26" s="137"/>
      <c r="F26" s="137"/>
      <c r="G26" s="137"/>
      <c r="H26" s="138"/>
    </row>
    <row r="27" spans="1:8" ht="80.099999999999994" customHeight="1">
      <c r="A27" s="129"/>
      <c r="B27" s="130"/>
      <c r="C27" s="136"/>
      <c r="D27" s="137"/>
      <c r="E27" s="137"/>
      <c r="F27" s="137"/>
      <c r="G27" s="137"/>
      <c r="H27" s="138"/>
    </row>
    <row r="28" spans="1:8" ht="80.099999999999994" customHeight="1">
      <c r="A28" s="131"/>
      <c r="B28" s="132"/>
      <c r="C28" s="139"/>
      <c r="D28" s="140"/>
      <c r="E28" s="140"/>
      <c r="F28" s="140"/>
      <c r="G28" s="140"/>
      <c r="H28" s="141"/>
    </row>
    <row r="29" spans="1:8" ht="80.099999999999994" customHeight="1">
      <c r="A29" s="127" t="s">
        <v>102</v>
      </c>
      <c r="B29" s="128"/>
      <c r="C29" s="133"/>
      <c r="D29" s="134"/>
      <c r="E29" s="134"/>
      <c r="F29" s="134"/>
      <c r="G29" s="134"/>
      <c r="H29" s="135"/>
    </row>
    <row r="30" spans="1:8" ht="80.099999999999994" customHeight="1">
      <c r="A30" s="131"/>
      <c r="B30" s="132"/>
      <c r="C30" s="139"/>
      <c r="D30" s="140"/>
      <c r="E30" s="140"/>
      <c r="F30" s="140"/>
      <c r="G30" s="140"/>
      <c r="H30" s="141"/>
    </row>
    <row r="31" spans="1:8" ht="80.099999999999994" customHeight="1">
      <c r="A31" s="127" t="s">
        <v>112</v>
      </c>
      <c r="B31" s="128"/>
      <c r="C31" s="147"/>
      <c r="D31" s="148"/>
      <c r="E31" s="148"/>
      <c r="F31" s="148"/>
      <c r="G31" s="148"/>
      <c r="H31" s="149"/>
    </row>
    <row r="32" spans="1:8" ht="80.099999999999994" customHeight="1">
      <c r="A32" s="131"/>
      <c r="B32" s="132"/>
      <c r="C32" s="150"/>
      <c r="D32" s="151"/>
      <c r="E32" s="151"/>
      <c r="F32" s="151"/>
      <c r="G32" s="151"/>
      <c r="H32" s="152"/>
    </row>
    <row r="33" spans="1:8">
      <c r="H33" s="11" t="s">
        <v>20</v>
      </c>
    </row>
    <row r="34" spans="1:8" ht="85.5" customHeight="1">
      <c r="A34" s="156" t="s">
        <v>113</v>
      </c>
      <c r="B34" s="157"/>
      <c r="C34" s="49"/>
      <c r="D34" s="49"/>
      <c r="E34" s="49"/>
      <c r="F34" s="49"/>
      <c r="G34" s="49"/>
      <c r="H34" s="49"/>
    </row>
    <row r="35" spans="1:8" ht="24">
      <c r="A35" s="10" t="s">
        <v>103</v>
      </c>
    </row>
    <row r="36" spans="1:8" ht="19.5">
      <c r="A36" s="14" t="s">
        <v>23</v>
      </c>
    </row>
    <row r="37" spans="1:8" ht="30" customHeight="1">
      <c r="A37" s="61" t="s">
        <v>24</v>
      </c>
      <c r="B37" s="61"/>
      <c r="C37" s="61" t="s">
        <v>25</v>
      </c>
      <c r="D37" s="61"/>
      <c r="E37" s="61"/>
      <c r="F37" s="61" t="s">
        <v>108</v>
      </c>
      <c r="G37" s="61"/>
      <c r="H37" s="61"/>
    </row>
    <row r="38" spans="1:8" ht="30" customHeight="1">
      <c r="A38" s="146" t="s">
        <v>104</v>
      </c>
      <c r="B38" s="146"/>
      <c r="C38" s="126">
        <v>0</v>
      </c>
      <c r="D38" s="126"/>
      <c r="E38" s="126"/>
      <c r="F38" s="110"/>
      <c r="G38" s="110"/>
      <c r="H38" s="110"/>
    </row>
    <row r="39" spans="1:8" ht="30" customHeight="1">
      <c r="A39" s="146" t="s">
        <v>105</v>
      </c>
      <c r="B39" s="146"/>
      <c r="C39" s="126">
        <v>0</v>
      </c>
      <c r="D39" s="126"/>
      <c r="E39" s="126"/>
      <c r="F39" s="110"/>
      <c r="G39" s="110"/>
      <c r="H39" s="110"/>
    </row>
    <row r="40" spans="1:8" ht="30" customHeight="1">
      <c r="A40" s="146" t="s">
        <v>106</v>
      </c>
      <c r="B40" s="146"/>
      <c r="C40" s="126">
        <v>0</v>
      </c>
      <c r="D40" s="126"/>
      <c r="E40" s="126"/>
      <c r="F40" s="110"/>
      <c r="G40" s="110"/>
      <c r="H40" s="110"/>
    </row>
    <row r="41" spans="1:8" ht="30" customHeight="1">
      <c r="A41" s="146" t="s">
        <v>107</v>
      </c>
      <c r="B41" s="146"/>
      <c r="C41" s="126">
        <v>0</v>
      </c>
      <c r="D41" s="126"/>
      <c r="E41" s="126"/>
      <c r="F41" s="110"/>
      <c r="G41" s="110"/>
      <c r="H41" s="110"/>
    </row>
    <row r="42" spans="1:8" ht="30" customHeight="1" thickBot="1">
      <c r="A42" s="65"/>
      <c r="B42" s="65"/>
      <c r="C42" s="153">
        <v>0</v>
      </c>
      <c r="D42" s="153"/>
      <c r="E42" s="153"/>
      <c r="F42" s="65"/>
      <c r="G42" s="65"/>
      <c r="H42" s="65"/>
    </row>
    <row r="43" spans="1:8" ht="30" customHeight="1" thickTop="1">
      <c r="A43" s="44" t="s">
        <v>109</v>
      </c>
      <c r="B43" s="46"/>
      <c r="C43" s="52">
        <f>SUM(C38:E42)</f>
        <v>0</v>
      </c>
      <c r="D43" s="154"/>
      <c r="E43" s="155"/>
      <c r="F43" s="72"/>
      <c r="G43" s="72"/>
      <c r="H43" s="72"/>
    </row>
    <row r="44" spans="1:8" ht="19.5">
      <c r="A44" s="14"/>
    </row>
    <row r="45" spans="1:8" ht="19.5">
      <c r="A45" s="14" t="s">
        <v>29</v>
      </c>
    </row>
    <row r="46" spans="1:8" ht="30" customHeight="1">
      <c r="A46" s="61" t="s">
        <v>24</v>
      </c>
      <c r="B46" s="61"/>
      <c r="C46" s="61" t="s">
        <v>25</v>
      </c>
      <c r="D46" s="61"/>
      <c r="E46" s="61"/>
      <c r="F46" s="61" t="s">
        <v>30</v>
      </c>
      <c r="G46" s="61"/>
      <c r="H46" s="61"/>
    </row>
    <row r="47" spans="1:8" ht="30" customHeight="1">
      <c r="A47" s="49" t="s">
        <v>31</v>
      </c>
      <c r="B47" s="49"/>
      <c r="C47" s="48">
        <v>0</v>
      </c>
      <c r="D47" s="48"/>
      <c r="E47" s="48"/>
      <c r="F47" s="49" t="s">
        <v>32</v>
      </c>
      <c r="G47" s="49"/>
      <c r="H47" s="49"/>
    </row>
    <row r="48" spans="1:8" ht="30" customHeight="1">
      <c r="A48" s="49" t="s">
        <v>33</v>
      </c>
      <c r="B48" s="49"/>
      <c r="C48" s="48">
        <v>0</v>
      </c>
      <c r="D48" s="48"/>
      <c r="E48" s="48"/>
      <c r="F48" s="49" t="s">
        <v>34</v>
      </c>
      <c r="G48" s="49"/>
      <c r="H48" s="49"/>
    </row>
    <row r="49" spans="1:8" ht="30" customHeight="1">
      <c r="A49" s="49"/>
      <c r="B49" s="49"/>
      <c r="C49" s="48">
        <v>0</v>
      </c>
      <c r="D49" s="48"/>
      <c r="E49" s="48"/>
      <c r="F49" s="49"/>
      <c r="G49" s="49"/>
      <c r="H49" s="49"/>
    </row>
    <row r="50" spans="1:8" ht="30" customHeight="1">
      <c r="A50" s="49"/>
      <c r="B50" s="49"/>
      <c r="C50" s="48">
        <v>0</v>
      </c>
      <c r="D50" s="48"/>
      <c r="E50" s="48"/>
      <c r="F50" s="49"/>
      <c r="G50" s="49"/>
      <c r="H50" s="49"/>
    </row>
    <row r="51" spans="1:8" ht="30" customHeight="1">
      <c r="A51" s="49"/>
      <c r="B51" s="49"/>
      <c r="C51" s="48">
        <v>0</v>
      </c>
      <c r="D51" s="48"/>
      <c r="E51" s="48"/>
      <c r="F51" s="49"/>
      <c r="G51" s="49"/>
      <c r="H51" s="49"/>
    </row>
    <row r="52" spans="1:8" ht="30" customHeight="1">
      <c r="A52" s="49"/>
      <c r="B52" s="49"/>
      <c r="C52" s="48">
        <v>0</v>
      </c>
      <c r="D52" s="48"/>
      <c r="E52" s="48"/>
      <c r="F52" s="49"/>
      <c r="G52" s="49"/>
      <c r="H52" s="49"/>
    </row>
    <row r="53" spans="1:8" ht="30" customHeight="1">
      <c r="A53" s="49"/>
      <c r="B53" s="49"/>
      <c r="C53" s="48">
        <v>0</v>
      </c>
      <c r="D53" s="48"/>
      <c r="E53" s="48"/>
      <c r="F53" s="49"/>
      <c r="G53" s="49"/>
      <c r="H53" s="49"/>
    </row>
    <row r="54" spans="1:8" ht="30" customHeight="1">
      <c r="A54" s="49"/>
      <c r="B54" s="49"/>
      <c r="C54" s="48">
        <v>0</v>
      </c>
      <c r="D54" s="48"/>
      <c r="E54" s="48"/>
      <c r="F54" s="49"/>
      <c r="G54" s="49"/>
      <c r="H54" s="49"/>
    </row>
    <row r="55" spans="1:8" ht="30" customHeight="1">
      <c r="A55" s="49"/>
      <c r="B55" s="49"/>
      <c r="C55" s="48">
        <v>0</v>
      </c>
      <c r="D55" s="48"/>
      <c r="E55" s="48"/>
      <c r="F55" s="49"/>
      <c r="G55" s="49"/>
      <c r="H55" s="49"/>
    </row>
    <row r="56" spans="1:8" ht="30" customHeight="1" thickBot="1">
      <c r="A56" s="65"/>
      <c r="B56" s="65"/>
      <c r="C56" s="153">
        <v>0</v>
      </c>
      <c r="D56" s="153"/>
      <c r="E56" s="153"/>
      <c r="F56" s="65"/>
      <c r="G56" s="65"/>
      <c r="H56" s="65"/>
    </row>
    <row r="57" spans="1:8" ht="30" customHeight="1" thickTop="1">
      <c r="A57" s="44" t="s">
        <v>110</v>
      </c>
      <c r="B57" s="46"/>
      <c r="C57" s="52">
        <f>SUM(C52:E56)</f>
        <v>0</v>
      </c>
      <c r="D57" s="154"/>
      <c r="E57" s="155"/>
      <c r="F57" s="72"/>
      <c r="G57" s="72"/>
      <c r="H57" s="72"/>
    </row>
    <row r="58" spans="1:8" ht="17.25">
      <c r="A58" s="3" t="s">
        <v>21</v>
      </c>
    </row>
    <row r="59" spans="1:8" ht="17.25">
      <c r="F59" s="12"/>
    </row>
    <row r="60" spans="1:8" ht="17.25">
      <c r="F60" s="12"/>
    </row>
    <row r="61" spans="1:8" ht="17.25">
      <c r="F61" s="12"/>
    </row>
    <row r="62" spans="1:8" ht="17.25">
      <c r="F62" s="12"/>
    </row>
    <row r="63" spans="1:8" ht="17.25">
      <c r="A63" s="9" t="s">
        <v>55</v>
      </c>
      <c r="E63" s="39" t="s">
        <v>111</v>
      </c>
      <c r="F63" s="12"/>
    </row>
    <row r="64" spans="1:8">
      <c r="B64" s="1"/>
      <c r="C64" s="1"/>
      <c r="D64" s="1"/>
      <c r="E64" s="1"/>
    </row>
    <row r="65" spans="1:1" ht="18.75">
      <c r="A65" s="13"/>
    </row>
    <row r="67" spans="1:1" ht="19.5">
      <c r="A67" s="2"/>
    </row>
  </sheetData>
  <mergeCells count="84">
    <mergeCell ref="C57:E57"/>
    <mergeCell ref="A57:B57"/>
    <mergeCell ref="A34:B34"/>
    <mergeCell ref="C34:H34"/>
    <mergeCell ref="A39:B39"/>
    <mergeCell ref="F39:H39"/>
    <mergeCell ref="C39:E39"/>
    <mergeCell ref="A42:B42"/>
    <mergeCell ref="F42:H42"/>
    <mergeCell ref="C42:E42"/>
    <mergeCell ref="A43:B43"/>
    <mergeCell ref="C43:E43"/>
    <mergeCell ref="A40:B40"/>
    <mergeCell ref="F40:H40"/>
    <mergeCell ref="C40:E40"/>
    <mergeCell ref="A56:B56"/>
    <mergeCell ref="F56:H56"/>
    <mergeCell ref="C56:E56"/>
    <mergeCell ref="F53:H53"/>
    <mergeCell ref="C53:E53"/>
    <mergeCell ref="F52:H52"/>
    <mergeCell ref="C52:E52"/>
    <mergeCell ref="A53:B53"/>
    <mergeCell ref="A29:B30"/>
    <mergeCell ref="C29:H30"/>
    <mergeCell ref="A31:B32"/>
    <mergeCell ref="C31:H32"/>
    <mergeCell ref="A50:B50"/>
    <mergeCell ref="F50:H50"/>
    <mergeCell ref="C50:E50"/>
    <mergeCell ref="A51:B51"/>
    <mergeCell ref="F51:H51"/>
    <mergeCell ref="C51:E51"/>
    <mergeCell ref="A48:B48"/>
    <mergeCell ref="A41:B41"/>
    <mergeCell ref="F41:H41"/>
    <mergeCell ref="A49:B49"/>
    <mergeCell ref="F49:H49"/>
    <mergeCell ref="C49:E49"/>
    <mergeCell ref="F57:H57"/>
    <mergeCell ref="A19:B20"/>
    <mergeCell ref="A24:B24"/>
    <mergeCell ref="A21:B21"/>
    <mergeCell ref="A22:B22"/>
    <mergeCell ref="C22:H22"/>
    <mergeCell ref="A54:B54"/>
    <mergeCell ref="F54:H54"/>
    <mergeCell ref="C54:E54"/>
    <mergeCell ref="A55:B55"/>
    <mergeCell ref="F55:H55"/>
    <mergeCell ref="C55:E55"/>
    <mergeCell ref="A52:B52"/>
    <mergeCell ref="A47:B47"/>
    <mergeCell ref="F47:H47"/>
    <mergeCell ref="C47:E47"/>
    <mergeCell ref="F48:H48"/>
    <mergeCell ref="C48:E48"/>
    <mergeCell ref="A18:B18"/>
    <mergeCell ref="C18:H18"/>
    <mergeCell ref="C19:H19"/>
    <mergeCell ref="C20:H20"/>
    <mergeCell ref="A46:B46"/>
    <mergeCell ref="F46:H46"/>
    <mergeCell ref="C46:E46"/>
    <mergeCell ref="C41:E41"/>
    <mergeCell ref="A37:B37"/>
    <mergeCell ref="F37:H37"/>
    <mergeCell ref="C37:E37"/>
    <mergeCell ref="A38:B38"/>
    <mergeCell ref="F38:H38"/>
    <mergeCell ref="C38:E38"/>
    <mergeCell ref="F43:H43"/>
    <mergeCell ref="A25:B28"/>
    <mergeCell ref="C25:H28"/>
    <mergeCell ref="C21:H21"/>
    <mergeCell ref="C24:H24"/>
    <mergeCell ref="A23:B23"/>
    <mergeCell ref="C23:H23"/>
    <mergeCell ref="A2:H2"/>
    <mergeCell ref="A3:H3"/>
    <mergeCell ref="A5:H5"/>
    <mergeCell ref="A7:H7"/>
    <mergeCell ref="A17:B17"/>
    <mergeCell ref="C17:H17"/>
  </mergeCells>
  <phoneticPr fontId="7"/>
  <printOptions horizontalCentered="1"/>
  <pageMargins left="0.51181102362204722" right="0.51181102362204722" top="0.74803149606299213" bottom="0.74803149606299213" header="0.31496062992125984" footer="0.31496062992125984"/>
  <pageSetup paperSize="9" firstPageNumber="9" orientation="portrait" r:id="rId1"/>
  <headerFooter>
    <oddHeader xml:space="preserve">&amp;C
</oddHeader>
  </headerFooter>
  <rowBreaks count="1" manualBreakCount="1">
    <brk id="34"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171450</xdr:colOff>
                    <xdr:row>58</xdr:row>
                    <xdr:rowOff>28575</xdr:rowOff>
                  </from>
                  <to>
                    <xdr:col>7</xdr:col>
                    <xdr:colOff>504825</xdr:colOff>
                    <xdr:row>59</xdr:row>
                    <xdr:rowOff>9525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171450</xdr:colOff>
                    <xdr:row>59</xdr:row>
                    <xdr:rowOff>19050</xdr:rowOff>
                  </from>
                  <to>
                    <xdr:col>6</xdr:col>
                    <xdr:colOff>638175</xdr:colOff>
                    <xdr:row>60</xdr:row>
                    <xdr:rowOff>9525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171450</xdr:colOff>
                    <xdr:row>60</xdr:row>
                    <xdr:rowOff>9525</xdr:rowOff>
                  </from>
                  <to>
                    <xdr:col>7</xdr:col>
                    <xdr:colOff>247650</xdr:colOff>
                    <xdr:row>61</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171450</xdr:colOff>
                    <xdr:row>61</xdr:row>
                    <xdr:rowOff>9525</xdr:rowOff>
                  </from>
                  <to>
                    <xdr:col>7</xdr:col>
                    <xdr:colOff>676275</xdr:colOff>
                    <xdr:row>62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4.25"/>
  <sheetData/>
  <phoneticPr fontId="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4.25"/>
  <sheetData/>
  <phoneticPr fontId="7"/>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4.25"/>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様式第１号 エントリー用紙</vt:lpstr>
      <vt:lpstr>様式第１号 エントリー用紙記入例</vt:lpstr>
      <vt:lpstr>様式第２号　変更申請書</vt:lpstr>
      <vt:lpstr>様式第3号　助成申請書</vt:lpstr>
      <vt:lpstr>様式第4号　完了報告書</vt:lpstr>
      <vt:lpstr>Sheet3</vt:lpstr>
      <vt:lpstr>Sheet4</vt:lpstr>
      <vt:lpstr>Sheet5</vt:lpstr>
      <vt:lpstr>'様式第１号 エントリー用紙'!Print_Area</vt:lpstr>
      <vt:lpstr>'様式第１号 エントリー用紙記入例'!Print_Area</vt:lpstr>
      <vt:lpstr>'様式第２号　変更申請書'!Print_Area</vt:lpstr>
      <vt:lpstr>'様式第4号　完了報告書'!Print_Area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2019-08-19T02:05:50Z</cp:lastPrinted>
  <dcterms:created xsi:type="dcterms:W3CDTF">2018-06-28T04:38:49Z</dcterms:created>
  <dcterms:modified xsi:type="dcterms:W3CDTF">2019-08-19T04:39:31Z</dcterms:modified>
</cp:coreProperties>
</file>